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8635E8DC-F38A-451F-A735-D98D68BAA07C}" xr6:coauthVersionLast="47" xr6:coauthVersionMax="47" xr10:uidLastSave="{00000000-0000-0000-0000-000000000000}"/>
  <bookViews>
    <workbookView xWindow="-28920" yWindow="-120" windowWidth="29040" windowHeight="15840" xr2:uid="{06482C13-58C1-4F7E-9A3D-D7489E6E1F32}"/>
  </bookViews>
  <sheets>
    <sheet name="Contents" sheetId="7" r:id="rId1"/>
    <sheet name="Sheet1" sheetId="1" r:id="rId2"/>
    <sheet name="Sheet2" sheetId="2" r:id="rId3"/>
    <sheet name="Sheet3" sheetId="3" r:id="rId4"/>
    <sheet name="Search" sheetId="4" r:id="rId5"/>
    <sheet name="Search Array" sheetId="5" r:id="rId6"/>
    <sheet name="ISNUMBER" sheetId="6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3" l="1" a="1"/>
  <c r="D3" i="3"/>
  <c r="C3" i="6" a="1"/>
  <c r="C3" i="6" s="1"/>
  <c r="C3" i="5" a="1"/>
  <c r="C8" i="5" s="1"/>
  <c r="C3" i="4"/>
  <c r="C3" i="1" a="1"/>
  <c r="C3" i="1" s="1"/>
  <c r="C8" i="6" l="1"/>
  <c r="C7" i="6"/>
  <c r="C6" i="6"/>
  <c r="C5" i="6"/>
  <c r="C4" i="6"/>
  <c r="C3" i="5"/>
  <c r="C4" i="5"/>
  <c r="C5" i="5"/>
  <c r="C6" i="5"/>
  <c r="C7" i="5"/>
  <c r="C4" i="3" a="1"/>
  <c r="C4" i="3" s="1"/>
  <c r="D4" i="3" s="1"/>
  <c r="C5" i="3" a="1"/>
  <c r="C5" i="3" s="1"/>
  <c r="D5" i="3" s="1"/>
  <c r="C6" i="3" a="1"/>
  <c r="C6" i="3" s="1"/>
  <c r="D6" i="3" s="1"/>
  <c r="C7" i="3" a="1"/>
  <c r="C7" i="3" s="1"/>
  <c r="D7" i="3" s="1"/>
  <c r="C8" i="3" a="1"/>
  <c r="C8" i="3" s="1"/>
  <c r="D8" i="3" s="1"/>
  <c r="C9" i="3" a="1"/>
  <c r="C9" i="3" s="1"/>
  <c r="D9" i="3" s="1"/>
  <c r="C3" i="3" a="1"/>
  <c r="C3" i="3" s="1"/>
  <c r="C5" i="2" a="1"/>
  <c r="C5" i="2" s="1"/>
  <c r="C6" i="2" a="1"/>
  <c r="C6" i="2" s="1"/>
  <c r="C7" i="2" a="1"/>
  <c r="C7" i="2" s="1"/>
  <c r="C8" i="2" a="1"/>
  <c r="C8" i="2" s="1"/>
  <c r="C9" i="2" a="1"/>
  <c r="C9" i="2" s="1"/>
  <c r="C3" i="2" a="1"/>
  <c r="C3" i="2" s="1"/>
  <c r="C4" i="2" a="1"/>
  <c r="C4" i="2" s="1"/>
  <c r="C4" i="1" a="1"/>
  <c r="C4" i="1" s="1"/>
  <c r="C5" i="1" a="1"/>
  <c r="C5" i="1" s="1"/>
  <c r="C6" i="1" a="1"/>
  <c r="C6" i="1" s="1"/>
  <c r="C7" i="1" a="1"/>
  <c r="C7" i="1" s="1"/>
  <c r="C8" i="1" a="1"/>
  <c r="C8" i="1" s="1"/>
  <c r="C9" i="1" a="1"/>
  <c r="C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<sst xmlns="http://schemas.openxmlformats.org/spreadsheetml/2006/main" count="138" uniqueCount="42">
  <si>
    <t>toyota suv recall</t>
  </si>
  <si>
    <t>old car price calculator</t>
  </si>
  <si>
    <t>new car sales events</t>
  </si>
  <si>
    <t>how to estimate car price</t>
  </si>
  <si>
    <t>toyota rav</t>
  </si>
  <si>
    <t>Searched Expressions</t>
  </si>
  <si>
    <t>Categories</t>
  </si>
  <si>
    <t>Keywords</t>
  </si>
  <si>
    <t>Category</t>
  </si>
  <si>
    <t>Hybrid</t>
  </si>
  <si>
    <t>Crossover &amp; suv</t>
  </si>
  <si>
    <t>hybrids 2017</t>
  </si>
  <si>
    <t>Purchase</t>
  </si>
  <si>
    <t>alternative fuel</t>
  </si>
  <si>
    <t>suv</t>
  </si>
  <si>
    <t>rav</t>
  </si>
  <si>
    <t>price</t>
  </si>
  <si>
    <t>sale</t>
  </si>
  <si>
    <t>hybrid</t>
  </si>
  <si>
    <t>MATCH</t>
  </si>
  <si>
    <t>INDEX</t>
  </si>
  <si>
    <t>Result</t>
  </si>
  <si>
    <t>Table of Contents</t>
  </si>
  <si>
    <t>Other Resources</t>
  </si>
  <si>
    <t>Sheet1</t>
  </si>
  <si>
    <t>Excel Formulas w/Examples</t>
  </si>
  <si>
    <t>Sheet2</t>
  </si>
  <si>
    <t>Excel Boot Camp - Learn Excel inside Excel</t>
  </si>
  <si>
    <t>Sheet3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</si>
  <si>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</si>
  <si>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</si>
  <si>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</si>
  <si>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</si>
  <si>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</si>
  <si>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</si>
  <si>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</si>
  <si>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Search</t>
  </si>
  <si>
    <t>Search Array</t>
  </si>
  <si>
    <t>ISNUMBER</t>
  </si>
  <si>
    <t>SEARCH BY KEYWORDS</t>
  </si>
  <si>
    <t>automateexcel.com/formulas/search-by-keywords/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</si>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</sst>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  <font>
      <b/>
      <sz val="18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ck">
        <color theme="4"/>
      </bottom>
      <diagonal/>
    </border>
  </borders>
  <cellStyleXfs count="6">
    <xf numFmtId="0" fontId="0" fillId="0" borderId="0"/>
    <xf numFmtId="0" fontId="3" fillId="0" borderId="4" applyNumberFormat="0" applyFill="0" applyAlignment="0" applyProtection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8" fillId="0" borderId="0" applyNumberFormat="0" applyFill="0" applyBorder="0" applyAlignment="0" applyProtection="0"/>
  </cellStyleXfs>
  <cellXfs count="23">
    <xf numFmtId="0" fontId="0" fillId="0" borderId="0" xfId="0"/>
    <xf numFmtId="0" fontId="0" fillId="0" borderId="1" xfId="0" applyFont="1" applyBorder="1"/>
    <xf numFmtId="0" fontId="2" fillId="2" borderId="2" xfId="0" applyFont="1" applyFill="1" applyBorder="1"/>
    <xf numFmtId="0" fontId="0" fillId="3" borderId="2" xfId="0" applyFont="1" applyFill="1" applyBorder="1"/>
    <xf numFmtId="0" fontId="0" fillId="0" borderId="2" xfId="0" applyFont="1" applyBorder="1"/>
    <xf numFmtId="0" fontId="2" fillId="2" borderId="3" xfId="0" applyFont="1" applyFill="1" applyBorder="1"/>
    <xf numFmtId="0" fontId="0" fillId="3" borderId="3" xfId="0" applyFont="1" applyFill="1" applyBorder="1"/>
    <xf numFmtId="0" fontId="0" fillId="0" borderId="3" xfId="0" applyFont="1" applyBorder="1"/>
    <xf numFmtId="0" fontId="0" fillId="3" borderId="3" xfId="0" applyFont="1" applyFill="1" applyBorder="1" applyAlignment="1">
      <alignment horizontal="center"/>
    </xf>
    <xf numFmtId="0" fontId="0" fillId="3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Font="1" applyBorder="1" applyAlignment="1">
      <alignment horizontal="center"/>
    </xf>
    <xf numFmtId="0" fontId="7" fillId="0" borderId="0" xfId="1" applyFont="1" applyBorder="1"/>
    <xf numFmtId="0" fontId="1" fillId="0" borderId="0" xfId="4"/>
    <xf numFmtId="0" fontId="8" fillId="0" borderId="0" xfId="5"/>
    <xf numFmtId="0" fontId="5" fillId="0" borderId="0" xfId="4" applyFont="1"/>
    <xf numFmtId="0" fontId="3" fillId="0" borderId="4" xfId="1"/>
    <xf numFmtId="0" fontId="4" fillId="0" borderId="0" xfId="2"/>
    <xf numFmtId="0" fontId="5" fillId="0" borderId="0" xfId="4" quotePrefix="1" applyFont="1"/>
    <xf numFmtId="0" fontId="6" fillId="0" borderId="0" xfId="3"/>
    <xf numFmtId="0" fontId="5" fillId="0" borderId="0" xfId="0" applyFont="1"/>
  </cellXfs>
  <cellStyles count="6">
    <cellStyle name="Heading 1" xfId="1" builtinId="16"/>
    <cellStyle name="Heading 4" xfId="2" builtinId="19"/>
    <cellStyle name="Hyperlink" xfId="3" builtinId="8"/>
    <cellStyle name="Hyperlink 2" xfId="5" xr:uid="{493C01D9-4ACA-4DD5-B81F-44217AF52803}"/>
    <cellStyle name="Normal" xfId="0" builtinId="0"/>
    <cellStyle name="Normal 2" xfId="4" xr:uid="{5449C6C3-67D8-4716-91C8-71451D3FFBC2}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0EAD86B3-2E17-4E78-B04B-CCAFA2F30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8328587C-C394-4D50-A2AD-E557A420913A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2A9A573D-C6F6-41E9-BB14-B472D97DC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5EB9F86E-8012-4361-84C1-FE09DE9B824E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949325</xdr:colOff>
      <xdr:row>11</xdr:row>
      <xdr:rowOff>152400</xdr:rowOff>
    </xdr:from>
    <xdr:to>
      <xdr:col>4</xdr:col>
      <xdr:colOff>596900</xdr:colOff>
      <xdr:row>13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485E030-496B-4022-8A98-5D4EEE72F95F}"/>
            </a:ext>
          </a:extLst>
        </xdr:cNvPr>
        <xdr:cNvSpPr/>
      </xdr:nvSpPr>
      <xdr:spPr>
        <a:xfrm>
          <a:off x="2921000" y="2247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44450</xdr:colOff>
      <xdr:row>11</xdr:row>
      <xdr:rowOff>152400</xdr:rowOff>
    </xdr:from>
    <xdr:to>
      <xdr:col>5</xdr:col>
      <xdr:colOff>63500</xdr:colOff>
      <xdr:row>13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8D3155F-79E1-4F5A-AEA8-D424EAAD92CF}"/>
            </a:ext>
          </a:extLst>
        </xdr:cNvPr>
        <xdr:cNvSpPr/>
      </xdr:nvSpPr>
      <xdr:spPr>
        <a:xfrm>
          <a:off x="2921000" y="2247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330200</xdr:colOff>
      <xdr:row>11</xdr:row>
      <xdr:rowOff>152400</xdr:rowOff>
    </xdr:from>
    <xdr:to>
      <xdr:col>4</xdr:col>
      <xdr:colOff>349250</xdr:colOff>
      <xdr:row>13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C5D26CC-5CDC-4DF8-93A3-6AE70BFB227C}"/>
            </a:ext>
          </a:extLst>
        </xdr:cNvPr>
        <xdr:cNvSpPr/>
      </xdr:nvSpPr>
      <xdr:spPr>
        <a:xfrm>
          <a:off x="2921000" y="2247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187325</xdr:colOff>
      <xdr:row>5</xdr:row>
      <xdr:rowOff>152400</xdr:rowOff>
    </xdr:from>
    <xdr:to>
      <xdr:col>4</xdr:col>
      <xdr:colOff>958850</xdr:colOff>
      <xdr:row>7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13BA79E-4CEE-45FB-812C-FEEEA26C261A}"/>
            </a:ext>
          </a:extLst>
        </xdr:cNvPr>
        <xdr:cNvSpPr/>
      </xdr:nvSpPr>
      <xdr:spPr>
        <a:xfrm>
          <a:off x="2921000" y="1104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949325</xdr:colOff>
      <xdr:row>11</xdr:row>
      <xdr:rowOff>152400</xdr:rowOff>
    </xdr:from>
    <xdr:to>
      <xdr:col>4</xdr:col>
      <xdr:colOff>596900</xdr:colOff>
      <xdr:row>13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CF2045F-8988-4235-8109-09CD93944CBB}"/>
            </a:ext>
          </a:extLst>
        </xdr:cNvPr>
        <xdr:cNvSpPr/>
      </xdr:nvSpPr>
      <xdr:spPr>
        <a:xfrm>
          <a:off x="2921000" y="2247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949325</xdr:colOff>
      <xdr:row>11</xdr:row>
      <xdr:rowOff>152400</xdr:rowOff>
    </xdr:from>
    <xdr:to>
      <xdr:col>4</xdr:col>
      <xdr:colOff>596900</xdr:colOff>
      <xdr:row>13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4C4184A-CD63-4CE8-B013-20C5E5FC824A}"/>
            </a:ext>
          </a:extLst>
        </xdr:cNvPr>
        <xdr:cNvSpPr/>
      </xdr:nvSpPr>
      <xdr:spPr>
        <a:xfrm>
          <a:off x="2921000" y="2247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9A454A3-47B1-46F1-9452-7E0D8A5498FF}" name="Table1" displayName="Table1" ref="B4:B10" totalsRowShown="0">
  <tableColumns count="1">
    <tableColumn id="1" xr3:uid="{D99564CB-53E2-4DA2-9743-DDCEC8C455E4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07B195B-997D-4C8B-BDA4-B8A40752099B}" name="Table2" displayName="Table2" ref="F4:F7" totalsRowShown="0" headerRowDxfId="0">
  <tableColumns count="1">
    <tableColumn id="1" xr3:uid="{4F253023-83E6-4AE4-8594-D9AFA0ECFC08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search-by-keywords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search-by-keywords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automateexcel.com/formulas/search-by-keywords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www.automateexcel.com/formulas/search-by-keywords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search-by-keywords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search-by-keywords/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utomateexcel.com/formulas/search-by-keyword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CCB798-815A-48B8-BACC-354D7236C116}">
  <sheetPr codeName="Sheet7"/>
  <dimension ref="A1:F47"/>
  <sheetViews>
    <sheetView tabSelected="1" workbookViewId="0">
      <selection activeCell="L16" sqref="L16"/>
    </sheetView>
  </sheetViews>
  <sheetFormatPr defaultRowHeight="15" x14ac:dyDescent="0.25"/>
  <cols>
    <col min="1" max="1" width="9.140625" style="15"/>
    <col min="2" max="2" width="37.5703125" style="15" customWidth="1"/>
    <col min="3" max="5" width="9.140625" style="15"/>
    <col min="6" max="6" width="42.28515625" style="15" customWidth="1"/>
    <col min="7" max="16384" width="9.140625" style="15"/>
  </cols>
  <sheetData>
    <row r="1" spans="1:6" ht="23.25" x14ac:dyDescent="0.35">
      <c r="A1" s="14" t="s">
        <v>39</v>
      </c>
    </row>
    <row r="2" spans="1:6" x14ac:dyDescent="0.25">
      <c r="B2" s="21" t="s">
        <v>40</v>
      </c>
    </row>
    <row r="4" spans="1:6" x14ac:dyDescent="0.25">
      <c r="B4" s="15" t="s">
        <v>22</v>
      </c>
      <c r="F4" s="17" t="s">
        <v>23</v>
      </c>
    </row>
    <row r="5" spans="1:6" x14ac:dyDescent="0.25">
      <c r="B5" s="21" t="s">
        <v>24</v>
      </c>
      <c r="F5" s="16" t="s">
        <v>25</v>
      </c>
    </row>
    <row r="6" spans="1:6" x14ac:dyDescent="0.25">
      <c r="B6" s="21" t="s">
        <v>26</v>
      </c>
      <c r="F6" s="16" t="s">
        <v>27</v>
      </c>
    </row>
    <row r="7" spans="1:6" x14ac:dyDescent="0.25">
      <c r="B7" s="21" t="s">
        <v>28</v>
      </c>
      <c r="F7" s="16" t="s">
        <v>29</v>
      </c>
    </row>
    <row r="8" spans="1:6" x14ac:dyDescent="0.25">
      <c r="B8" s="21" t="s">
        <v>36</v>
      </c>
    </row>
    <row r="9" spans="1:6" x14ac:dyDescent="0.25">
      <c r="B9" s="21" t="s">
        <v>37</v>
      </c>
    </row>
    <row r="10" spans="1:6" x14ac:dyDescent="0.25">
      <c r="B10" s="21" t="s">
        <v>38</v>
      </c>
    </row>
    <row r="12" spans="1:6" x14ac:dyDescent="0.25">
      <c r="F12" s="17"/>
    </row>
    <row r="13" spans="1:6" ht="20.25" thickBot="1" x14ac:dyDescent="0.35">
      <c r="B13" s="18" t="s">
        <v>30</v>
      </c>
    </row>
    <row r="14" spans="1:6" ht="15.75" thickTop="1" x14ac:dyDescent="0.25">
      <c r="B14" s="19" t="s">
        <v>31</v>
      </c>
    </row>
    <row r="37" spans="2:2" x14ac:dyDescent="0.25">
      <c r="B37" s="20" t="s">
        <v>32</v>
      </c>
    </row>
    <row r="38" spans="2:2" x14ac:dyDescent="0.25">
      <c r="B38" s="20" t="s">
        <v>33</v>
      </c>
    </row>
    <row r="39" spans="2:2" x14ac:dyDescent="0.25">
      <c r="B39" s="20" t="s">
        <v>34</v>
      </c>
    </row>
    <row r="47" spans="2:2" x14ac:dyDescent="0.25">
      <c r="B47" s="19" t="s">
        <v>35</v>
      </c>
    </row>
  </sheetData>
  <dataConsolidate/>
  <hyperlinks>
    <hyperlink ref="B2" r:id="rId1" display="https://www.automateexcel.com/formulas/search-by-keywords/" xr:uid="{FA9DBEBD-64FB-46F6-A58B-9527B651FCF1}"/>
    <hyperlink ref="F5" r:id="rId2" xr:uid="{339FC0A8-5BA3-4847-A466-59DF56D6E96C}"/>
    <hyperlink ref="F6" r:id="rId3" xr:uid="{4AFEF245-7481-45AF-881D-53820EF36D0F}"/>
    <hyperlink ref="F7" r:id="rId4" xr:uid="{0287627D-4ED8-4580-873D-FFFF3633EC49}"/>
    <hyperlink ref="B5" location="'Sheet1'!$A$1" display="Sheet1" xr:uid="{939A650C-B683-437F-8116-2E09B87B6061}"/>
    <hyperlink ref="B6" location="'Sheet2'!$A$1" display="Sheet2" xr:uid="{29284696-10F5-43D2-8037-469D568C1687}"/>
    <hyperlink ref="B7" location="'Sheet3'!$A$1" display="Sheet3" xr:uid="{508D3EF6-0F4A-4DF8-B469-D78CCE07727B}"/>
    <hyperlink ref="B8" location="'Search'!$A$1" display="Search" xr:uid="{2F64A3EC-B3BD-4740-AA34-C0E953B41101}"/>
    <hyperlink ref="B9" location="'Search Array'!$A$1" display="Search Array" xr:uid="{AEA60C7F-EABB-4F65-9844-D7DA71C89477}"/>
    <hyperlink ref="B10" location="'ISNUMBER'!$A$1" display="ISNUMBER" xr:uid="{CCCECB41-452B-4D9A-9EB2-1053E1D1C669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2BF89-77DA-4988-A1A5-3B7D6C5AC19F}">
  <sheetPr codeName="Sheet1"/>
  <dimension ref="B2:F13"/>
  <sheetViews>
    <sheetView showGridLines="0" workbookViewId="0">
      <selection activeCell="B2" sqref="B2:F10"/>
    </sheetView>
  </sheetViews>
  <sheetFormatPr defaultRowHeight="15" x14ac:dyDescent="0.25"/>
  <cols>
    <col min="1" max="1" width="3.85546875" customWidth="1"/>
    <col min="2" max="2" width="25.7109375" customWidth="1"/>
    <col min="3" max="3" width="16.85546875" customWidth="1"/>
    <col min="4" max="4" width="3.85546875" customWidth="1"/>
    <col min="5" max="5" width="15.140625" bestFit="1" customWidth="1"/>
    <col min="6" max="6" width="14.85546875" bestFit="1" customWidth="1"/>
    <col min="7" max="7" width="9.7109375" bestFit="1" customWidth="1"/>
  </cols>
  <sheetData>
    <row r="2" spans="2:6" x14ac:dyDescent="0.25">
      <c r="B2" s="5" t="s">
        <v>5</v>
      </c>
      <c r="C2" s="5" t="s">
        <v>8</v>
      </c>
      <c r="E2" s="5" t="s">
        <v>6</v>
      </c>
      <c r="F2" s="5" t="s">
        <v>7</v>
      </c>
    </row>
    <row r="3" spans="2:6" x14ac:dyDescent="0.25">
      <c r="B3" s="6" t="s">
        <v>4</v>
      </c>
      <c r="C3" s="6" t="str">
        <f t="array" ref="C3">INDEX(E3:E8,MATCH(TRUE,ISNUMBER(SEARCH(F3:F8,B3)),0))</f>
        <v>Crossover &amp; suv</v>
      </c>
      <c r="E3" s="6" t="s">
        <v>10</v>
      </c>
      <c r="F3" s="6" t="s">
        <v>14</v>
      </c>
    </row>
    <row r="4" spans="2:6" x14ac:dyDescent="0.25">
      <c r="B4" s="7" t="s">
        <v>0</v>
      </c>
      <c r="C4" s="7" t="str">
        <f t="array" ref="C4">INDEX($E$3:$E$8,MATCH(TRUE,ISNUMBER(SEARCH($F$3:$F$8,B4)),0))</f>
        <v>Crossover &amp; suv</v>
      </c>
      <c r="E4" s="7" t="s">
        <v>10</v>
      </c>
      <c r="F4" s="7" t="s">
        <v>15</v>
      </c>
    </row>
    <row r="5" spans="2:6" x14ac:dyDescent="0.25">
      <c r="B5" s="6" t="s">
        <v>1</v>
      </c>
      <c r="C5" s="6" t="str">
        <f t="array" ref="C5">INDEX($E$3:$E$8,MATCH(TRUE,ISNUMBER(SEARCH($F$3:$F$8,B5)),0))</f>
        <v>Purchase</v>
      </c>
      <c r="E5" s="6" t="s">
        <v>12</v>
      </c>
      <c r="F5" s="6" t="s">
        <v>16</v>
      </c>
    </row>
    <row r="6" spans="2:6" x14ac:dyDescent="0.25">
      <c r="B6" s="7" t="s">
        <v>11</v>
      </c>
      <c r="C6" s="7" t="str">
        <f t="array" ref="C6">INDEX($E$3:$E$8,MATCH(TRUE,ISNUMBER(SEARCH($F$3:$F$8,B6)),0))</f>
        <v>Hybrid</v>
      </c>
      <c r="E6" s="7" t="s">
        <v>12</v>
      </c>
      <c r="F6" s="7" t="s">
        <v>17</v>
      </c>
    </row>
    <row r="7" spans="2:6" x14ac:dyDescent="0.25">
      <c r="B7" s="6" t="s">
        <v>2</v>
      </c>
      <c r="C7" s="6" t="str">
        <f t="array" ref="C7">INDEX($E$3:$E$8,MATCH(TRUE,ISNUMBER(SEARCH($F$3:$F$8,B7)),0))</f>
        <v>Purchase</v>
      </c>
      <c r="E7" s="6" t="s">
        <v>9</v>
      </c>
      <c r="F7" s="6" t="s">
        <v>18</v>
      </c>
    </row>
    <row r="8" spans="2:6" x14ac:dyDescent="0.25">
      <c r="B8" s="7" t="s">
        <v>3</v>
      </c>
      <c r="C8" s="7" t="str">
        <f t="array" ref="C8">INDEX($E$3:$E$8,MATCH(TRUE,ISNUMBER(SEARCH($F$3:$F$8,B8)),0))</f>
        <v>Purchase</v>
      </c>
      <c r="E8" s="7" t="s">
        <v>9</v>
      </c>
      <c r="F8" s="7" t="s">
        <v>13</v>
      </c>
    </row>
    <row r="9" spans="2:6" x14ac:dyDescent="0.25">
      <c r="B9" s="6" t="s">
        <v>13</v>
      </c>
      <c r="C9" s="6" t="str">
        <f t="array" ref="C9">INDEX($E$3:$E$8,MATCH(TRUE,ISNUMBER(SEARCH($F$3:$F$8,B9)),0))</f>
        <v>Hybrid</v>
      </c>
    </row>
    <row r="11" spans="2:6" x14ac:dyDescent="0.25">
      <c r="B11" s="21" t="s">
        <v>40</v>
      </c>
    </row>
    <row r="13" spans="2:6" x14ac:dyDescent="0.25">
      <c r="B13" s="22" t="s">
        <v>41</v>
      </c>
    </row>
  </sheetData>
  <hyperlinks>
    <hyperlink ref="B11" r:id="rId1" display="https://www.automateexcel.com/formulas/search-by-keywords/" xr:uid="{E03DDBC0-008B-45D9-9BE4-A01A694DA551}"/>
  </hyperlink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D97A9-82EA-42C4-B2D7-3E512FBF3DB3}">
  <sheetPr codeName="Sheet2"/>
  <dimension ref="B2:F13"/>
  <sheetViews>
    <sheetView showGridLines="0" workbookViewId="0">
      <selection activeCell="C3" sqref="C3"/>
    </sheetView>
  </sheetViews>
  <sheetFormatPr defaultRowHeight="15" x14ac:dyDescent="0.25"/>
  <cols>
    <col min="1" max="1" width="3.85546875" customWidth="1"/>
    <col min="2" max="2" width="25.7109375" customWidth="1"/>
    <col min="3" max="3" width="8.7109375" customWidth="1"/>
    <col min="4" max="4" width="4.85546875" customWidth="1"/>
    <col min="5" max="5" width="15.140625" bestFit="1" customWidth="1"/>
    <col min="6" max="6" width="14.85546875" bestFit="1" customWidth="1"/>
  </cols>
  <sheetData>
    <row r="2" spans="2:6" x14ac:dyDescent="0.25">
      <c r="B2" s="11" t="s">
        <v>5</v>
      </c>
      <c r="C2" s="11" t="s">
        <v>19</v>
      </c>
      <c r="D2" s="12"/>
      <c r="E2" s="11" t="s">
        <v>6</v>
      </c>
      <c r="F2" s="11" t="s">
        <v>7</v>
      </c>
    </row>
    <row r="3" spans="2:6" x14ac:dyDescent="0.25">
      <c r="B3" s="6" t="s">
        <v>4</v>
      </c>
      <c r="C3" s="8">
        <f t="array" ref="C3">MATCH(TRUE,ISNUMBER(SEARCH(F3:F8,B3)),0)</f>
        <v>2</v>
      </c>
      <c r="E3" s="6" t="s">
        <v>10</v>
      </c>
      <c r="F3" s="6" t="s">
        <v>14</v>
      </c>
    </row>
    <row r="4" spans="2:6" x14ac:dyDescent="0.25">
      <c r="B4" s="7" t="s">
        <v>0</v>
      </c>
      <c r="C4" s="13">
        <f t="array" ref="C4">MATCH(TRUE,ISNUMBER(SEARCH($F$3:$F$8,B4)),0)</f>
        <v>1</v>
      </c>
      <c r="E4" s="7" t="s">
        <v>10</v>
      </c>
      <c r="F4" s="7" t="s">
        <v>15</v>
      </c>
    </row>
    <row r="5" spans="2:6" x14ac:dyDescent="0.25">
      <c r="B5" s="6" t="s">
        <v>1</v>
      </c>
      <c r="C5" s="8">
        <f t="array" ref="C5">MATCH(TRUE,ISNUMBER(SEARCH($F$3:$F$8,B5)),0)</f>
        <v>3</v>
      </c>
      <c r="E5" s="6" t="s">
        <v>12</v>
      </c>
      <c r="F5" s="6" t="s">
        <v>16</v>
      </c>
    </row>
    <row r="6" spans="2:6" x14ac:dyDescent="0.25">
      <c r="B6" s="7" t="s">
        <v>11</v>
      </c>
      <c r="C6" s="13">
        <f t="array" ref="C6">MATCH(TRUE,ISNUMBER(SEARCH($F$3:$F$8,B6)),0)</f>
        <v>5</v>
      </c>
      <c r="E6" s="7" t="s">
        <v>12</v>
      </c>
      <c r="F6" s="7" t="s">
        <v>17</v>
      </c>
    </row>
    <row r="7" spans="2:6" x14ac:dyDescent="0.25">
      <c r="B7" s="6" t="s">
        <v>2</v>
      </c>
      <c r="C7" s="8">
        <f t="array" ref="C7">MATCH(TRUE,ISNUMBER(SEARCH($F$3:$F$8,B7)),0)</f>
        <v>4</v>
      </c>
      <c r="E7" s="6" t="s">
        <v>9</v>
      </c>
      <c r="F7" s="6" t="s">
        <v>18</v>
      </c>
    </row>
    <row r="8" spans="2:6" x14ac:dyDescent="0.25">
      <c r="B8" s="7" t="s">
        <v>3</v>
      </c>
      <c r="C8" s="13">
        <f t="array" ref="C8">MATCH(TRUE,ISNUMBER(SEARCH($F$3:$F$8,B8)),0)</f>
        <v>3</v>
      </c>
      <c r="E8" s="7" t="s">
        <v>9</v>
      </c>
      <c r="F8" s="7" t="s">
        <v>13</v>
      </c>
    </row>
    <row r="9" spans="2:6" x14ac:dyDescent="0.25">
      <c r="B9" s="6" t="s">
        <v>13</v>
      </c>
      <c r="C9" s="8">
        <f t="array" ref="C9">MATCH(TRUE,ISNUMBER(SEARCH($F$3:$F$8,B9)),0)</f>
        <v>6</v>
      </c>
    </row>
    <row r="11" spans="2:6" x14ac:dyDescent="0.25">
      <c r="B11" s="21" t="s">
        <v>40</v>
      </c>
    </row>
    <row r="13" spans="2:6" x14ac:dyDescent="0.25">
      <c r="B13" s="22" t="s">
        <v>41</v>
      </c>
    </row>
  </sheetData>
  <hyperlinks>
    <hyperlink ref="B11" r:id="rId1" display="https://www.automateexcel.com/formulas/search-by-keywords/" xr:uid="{B99A9DA3-3B8B-498D-B519-35E6BDAEA0EC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7DA79-46A5-44B5-AC70-7BD30798784C}">
  <sheetPr codeName="Sheet3"/>
  <dimension ref="B2:G13"/>
  <sheetViews>
    <sheetView showGridLines="0" workbookViewId="0">
      <selection activeCell="D3" sqref="D3"/>
    </sheetView>
  </sheetViews>
  <sheetFormatPr defaultRowHeight="15" x14ac:dyDescent="0.25"/>
  <cols>
    <col min="1" max="1" width="3.85546875" customWidth="1"/>
    <col min="2" max="2" width="25.7109375" customWidth="1"/>
    <col min="3" max="3" width="9.28515625" customWidth="1"/>
    <col min="4" max="4" width="15.140625" bestFit="1" customWidth="1"/>
    <col min="6" max="6" width="15.140625" bestFit="1" customWidth="1"/>
    <col min="7" max="7" width="15.5703125" customWidth="1"/>
  </cols>
  <sheetData>
    <row r="2" spans="2:7" x14ac:dyDescent="0.25">
      <c r="B2" s="5" t="s">
        <v>5</v>
      </c>
      <c r="C2" s="10" t="s">
        <v>19</v>
      </c>
      <c r="D2" s="5" t="s">
        <v>20</v>
      </c>
      <c r="F2" s="5" t="s">
        <v>6</v>
      </c>
      <c r="G2" s="2" t="s">
        <v>7</v>
      </c>
    </row>
    <row r="3" spans="2:7" x14ac:dyDescent="0.25">
      <c r="B3" s="6" t="s">
        <v>4</v>
      </c>
      <c r="C3" s="8">
        <f t="array" ref="C3">MATCH(TRUE,ISNUMBER(SEARCH($G$3:$G$8,B3)),0)</f>
        <v>2</v>
      </c>
      <c r="D3" s="6" t="str" cm="1">
        <f t="array" ref="D3">INDEX(F3:F8,C3)</f>
        <v>Crossover &amp; suv</v>
      </c>
      <c r="F3" s="6" t="s">
        <v>10</v>
      </c>
      <c r="G3" s="3" t="s">
        <v>14</v>
      </c>
    </row>
    <row r="4" spans="2:7" x14ac:dyDescent="0.25">
      <c r="B4" s="7" t="s">
        <v>0</v>
      </c>
      <c r="C4" s="13">
        <f t="array" ref="C4">MATCH(TRUE,ISNUMBER(SEARCH($G$3:$G$8,B4)),0)</f>
        <v>1</v>
      </c>
      <c r="D4" s="7" t="str">
        <f t="shared" ref="D4:D9" si="0">INDEX($F$3:$F$8,C4)</f>
        <v>Crossover &amp; suv</v>
      </c>
      <c r="F4" s="7" t="s">
        <v>10</v>
      </c>
      <c r="G4" s="4" t="s">
        <v>15</v>
      </c>
    </row>
    <row r="5" spans="2:7" x14ac:dyDescent="0.25">
      <c r="B5" s="6" t="s">
        <v>1</v>
      </c>
      <c r="C5" s="8">
        <f t="array" ref="C5">MATCH(TRUE,ISNUMBER(SEARCH($G$3:$G$8,B5)),0)</f>
        <v>3</v>
      </c>
      <c r="D5" s="6" t="str">
        <f t="shared" si="0"/>
        <v>Purchase</v>
      </c>
      <c r="F5" s="6" t="s">
        <v>12</v>
      </c>
      <c r="G5" s="3" t="s">
        <v>16</v>
      </c>
    </row>
    <row r="6" spans="2:7" x14ac:dyDescent="0.25">
      <c r="B6" s="7" t="s">
        <v>11</v>
      </c>
      <c r="C6" s="13">
        <f t="array" ref="C6">MATCH(TRUE,ISNUMBER(SEARCH($G$3:$G$8,B6)),0)</f>
        <v>5</v>
      </c>
      <c r="D6" s="7" t="str">
        <f t="shared" si="0"/>
        <v>Hybrid</v>
      </c>
      <c r="F6" s="7" t="s">
        <v>12</v>
      </c>
      <c r="G6" s="4" t="s">
        <v>17</v>
      </c>
    </row>
    <row r="7" spans="2:7" x14ac:dyDescent="0.25">
      <c r="B7" s="6" t="s">
        <v>2</v>
      </c>
      <c r="C7" s="8">
        <f t="array" ref="C7">MATCH(TRUE,ISNUMBER(SEARCH($G$3:$G$8,B7)),0)</f>
        <v>4</v>
      </c>
      <c r="D7" s="6" t="str">
        <f t="shared" si="0"/>
        <v>Purchase</v>
      </c>
      <c r="F7" s="6" t="s">
        <v>9</v>
      </c>
      <c r="G7" s="3" t="s">
        <v>18</v>
      </c>
    </row>
    <row r="8" spans="2:7" x14ac:dyDescent="0.25">
      <c r="B8" s="7" t="s">
        <v>3</v>
      </c>
      <c r="C8" s="13">
        <f t="array" ref="C8">MATCH(TRUE,ISNUMBER(SEARCH($G$3:$G$8,B8)),0)</f>
        <v>3</v>
      </c>
      <c r="D8" s="7" t="str">
        <f t="shared" si="0"/>
        <v>Purchase</v>
      </c>
      <c r="F8" s="7" t="s">
        <v>9</v>
      </c>
      <c r="G8" s="1" t="s">
        <v>13</v>
      </c>
    </row>
    <row r="9" spans="2:7" x14ac:dyDescent="0.25">
      <c r="B9" s="6" t="s">
        <v>13</v>
      </c>
      <c r="C9" s="8">
        <f t="array" ref="C9">MATCH(TRUE,ISNUMBER(SEARCH($G$3:$G$8,B9)),0)</f>
        <v>6</v>
      </c>
      <c r="D9" s="6" t="str">
        <f t="shared" si="0"/>
        <v>Hybrid</v>
      </c>
    </row>
    <row r="11" spans="2:7" x14ac:dyDescent="0.25">
      <c r="B11" s="21" t="s">
        <v>40</v>
      </c>
    </row>
    <row r="13" spans="2:7" x14ac:dyDescent="0.25">
      <c r="B13" s="22" t="s">
        <v>41</v>
      </c>
    </row>
  </sheetData>
  <hyperlinks>
    <hyperlink ref="B11" r:id="rId1" display="https://www.automateexcel.com/formulas/search-by-keywords/" xr:uid="{8D3435C3-B32C-4AFE-949C-156F75A72CA0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412F4-8464-4898-9D81-1368FD1AA7D9}">
  <sheetPr codeName="Sheet4"/>
  <dimension ref="B2:E7"/>
  <sheetViews>
    <sheetView showGridLines="0" workbookViewId="0">
      <selection activeCell="C3" sqref="C3"/>
    </sheetView>
  </sheetViews>
  <sheetFormatPr defaultRowHeight="15" x14ac:dyDescent="0.25"/>
  <cols>
    <col min="1" max="1" width="3.85546875" customWidth="1"/>
    <col min="2" max="2" width="25.7109375" customWidth="1"/>
    <col min="3" max="3" width="11.42578125" customWidth="1"/>
    <col min="4" max="4" width="3.85546875" customWidth="1"/>
    <col min="5" max="5" width="14.85546875" bestFit="1" customWidth="1"/>
    <col min="6" max="6" width="9.7109375" bestFit="1" customWidth="1"/>
  </cols>
  <sheetData>
    <row r="2" spans="2:5" x14ac:dyDescent="0.25">
      <c r="B2" s="11" t="s">
        <v>5</v>
      </c>
      <c r="C2" s="11" t="s">
        <v>21</v>
      </c>
      <c r="D2" s="12"/>
      <c r="E2" s="11" t="s">
        <v>7</v>
      </c>
    </row>
    <row r="3" spans="2:5" x14ac:dyDescent="0.25">
      <c r="B3" s="9" t="s">
        <v>4</v>
      </c>
      <c r="C3" s="9">
        <f>SEARCH(E3,B3)</f>
        <v>8</v>
      </c>
      <c r="D3" s="12"/>
      <c r="E3" s="9" t="s">
        <v>15</v>
      </c>
    </row>
    <row r="5" spans="2:5" x14ac:dyDescent="0.25">
      <c r="B5" s="21" t="s">
        <v>40</v>
      </c>
    </row>
    <row r="7" spans="2:5" x14ac:dyDescent="0.25">
      <c r="B7" s="22" t="s">
        <v>41</v>
      </c>
    </row>
  </sheetData>
  <hyperlinks>
    <hyperlink ref="B5" r:id="rId1" display="https://www.automateexcel.com/formulas/search-by-keywords/" xr:uid="{1353577C-B7A7-4A70-B28D-52C58B65AD48}"/>
  </hyperlinks>
  <pageMargins left="0.7" right="0.7" top="0.75" bottom="0.75" header="0.3" footer="0.3"/>
  <pageSetup paperSize="9" orientation="portrait" verticalDpi="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0FE451-1EA0-416B-AD3B-4C89D1644096}">
  <sheetPr codeName="Sheet5"/>
  <dimension ref="B2:E13"/>
  <sheetViews>
    <sheetView showGridLines="0" workbookViewId="0">
      <selection activeCell="C3" sqref="C3"/>
    </sheetView>
  </sheetViews>
  <sheetFormatPr defaultRowHeight="15" x14ac:dyDescent="0.25"/>
  <cols>
    <col min="1" max="1" width="3.85546875" customWidth="1"/>
    <col min="2" max="2" width="25.7109375" customWidth="1"/>
    <col min="3" max="3" width="16.85546875" customWidth="1"/>
    <col min="4" max="4" width="3.85546875" customWidth="1"/>
    <col min="5" max="5" width="14.85546875" bestFit="1" customWidth="1"/>
    <col min="6" max="6" width="9.7109375" bestFit="1" customWidth="1"/>
  </cols>
  <sheetData>
    <row r="2" spans="2:5" x14ac:dyDescent="0.25">
      <c r="B2" s="5" t="s">
        <v>5</v>
      </c>
      <c r="C2" s="5" t="s">
        <v>8</v>
      </c>
      <c r="E2" s="5" t="s">
        <v>7</v>
      </c>
    </row>
    <row r="3" spans="2:5" x14ac:dyDescent="0.25">
      <c r="B3" s="6" t="s">
        <v>4</v>
      </c>
      <c r="C3" s="6" t="e">
        <f t="array" ref="C3:C8">SEARCH(E3:E8,B3)</f>
        <v>#VALUE!</v>
      </c>
      <c r="E3" s="6" t="s">
        <v>14</v>
      </c>
    </row>
    <row r="4" spans="2:5" x14ac:dyDescent="0.25">
      <c r="B4" s="7" t="s">
        <v>0</v>
      </c>
      <c r="C4" s="7">
        <v>8</v>
      </c>
      <c r="E4" s="7" t="s">
        <v>15</v>
      </c>
    </row>
    <row r="5" spans="2:5" x14ac:dyDescent="0.25">
      <c r="B5" s="6" t="s">
        <v>1</v>
      </c>
      <c r="C5" s="6" t="e">
        <v>#VALUE!</v>
      </c>
      <c r="E5" s="6" t="s">
        <v>16</v>
      </c>
    </row>
    <row r="6" spans="2:5" x14ac:dyDescent="0.25">
      <c r="B6" s="7" t="s">
        <v>11</v>
      </c>
      <c r="C6" s="7" t="e">
        <v>#VALUE!</v>
      </c>
      <c r="E6" s="7" t="s">
        <v>17</v>
      </c>
    </row>
    <row r="7" spans="2:5" x14ac:dyDescent="0.25">
      <c r="B7" s="6" t="s">
        <v>2</v>
      </c>
      <c r="C7" s="6" t="e">
        <v>#VALUE!</v>
      </c>
      <c r="E7" s="6" t="s">
        <v>18</v>
      </c>
    </row>
    <row r="8" spans="2:5" x14ac:dyDescent="0.25">
      <c r="B8" s="7" t="s">
        <v>3</v>
      </c>
      <c r="C8" s="7" t="e">
        <v>#VALUE!</v>
      </c>
      <c r="E8" s="7" t="s">
        <v>13</v>
      </c>
    </row>
    <row r="9" spans="2:5" x14ac:dyDescent="0.25">
      <c r="B9" s="6" t="s">
        <v>13</v>
      </c>
      <c r="C9" s="6"/>
    </row>
    <row r="11" spans="2:5" x14ac:dyDescent="0.25">
      <c r="B11" s="21" t="s">
        <v>40</v>
      </c>
    </row>
    <row r="13" spans="2:5" x14ac:dyDescent="0.25">
      <c r="B13" s="22" t="s">
        <v>41</v>
      </c>
    </row>
  </sheetData>
  <hyperlinks>
    <hyperlink ref="B11" r:id="rId1" display="https://www.automateexcel.com/formulas/search-by-keywords/" xr:uid="{1E217798-C5A8-416F-B242-58E99434D8CA}"/>
  </hyperlinks>
  <pageMargins left="0.7" right="0.7" top="0.75" bottom="0.75" header="0.3" footer="0.3"/>
  <pageSetup paperSize="9" orientation="portrait" verticalDpi="0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4208B-608D-4226-ADE9-C9E61911655B}">
  <sheetPr codeName="Sheet6"/>
  <dimension ref="B2:E13"/>
  <sheetViews>
    <sheetView showGridLines="0" workbookViewId="0">
      <selection activeCell="C3" sqref="C3"/>
    </sheetView>
  </sheetViews>
  <sheetFormatPr defaultRowHeight="15" x14ac:dyDescent="0.25"/>
  <cols>
    <col min="1" max="1" width="3.85546875" customWidth="1"/>
    <col min="2" max="2" width="25.7109375" customWidth="1"/>
    <col min="3" max="3" width="16.85546875" customWidth="1"/>
    <col min="4" max="4" width="3.85546875" customWidth="1"/>
    <col min="5" max="5" width="14.85546875" bestFit="1" customWidth="1"/>
    <col min="6" max="6" width="9.7109375" bestFit="1" customWidth="1"/>
  </cols>
  <sheetData>
    <row r="2" spans="2:5" x14ac:dyDescent="0.25">
      <c r="B2" s="5" t="s">
        <v>5</v>
      </c>
      <c r="C2" s="5" t="s">
        <v>8</v>
      </c>
      <c r="E2" s="5" t="s">
        <v>7</v>
      </c>
    </row>
    <row r="3" spans="2:5" x14ac:dyDescent="0.25">
      <c r="B3" s="6" t="s">
        <v>4</v>
      </c>
      <c r="C3" s="6" t="b">
        <f t="array" ref="C3:C8">ISNUMBER(SEARCH(E3:E8,B3))</f>
        <v>0</v>
      </c>
      <c r="E3" s="6" t="s">
        <v>14</v>
      </c>
    </row>
    <row r="4" spans="2:5" x14ac:dyDescent="0.25">
      <c r="B4" s="7" t="s">
        <v>0</v>
      </c>
      <c r="C4" s="7" t="b">
        <v>1</v>
      </c>
      <c r="E4" s="7" t="s">
        <v>15</v>
      </c>
    </row>
    <row r="5" spans="2:5" x14ac:dyDescent="0.25">
      <c r="B5" s="6" t="s">
        <v>1</v>
      </c>
      <c r="C5" s="6" t="b">
        <v>0</v>
      </c>
      <c r="E5" s="6" t="s">
        <v>16</v>
      </c>
    </row>
    <row r="6" spans="2:5" x14ac:dyDescent="0.25">
      <c r="B6" s="7" t="s">
        <v>11</v>
      </c>
      <c r="C6" s="7" t="b">
        <v>0</v>
      </c>
      <c r="E6" s="7" t="s">
        <v>17</v>
      </c>
    </row>
    <row r="7" spans="2:5" x14ac:dyDescent="0.25">
      <c r="B7" s="6" t="s">
        <v>2</v>
      </c>
      <c r="C7" s="6" t="b">
        <v>0</v>
      </c>
      <c r="E7" s="6" t="s">
        <v>18</v>
      </c>
    </row>
    <row r="8" spans="2:5" x14ac:dyDescent="0.25">
      <c r="B8" s="7" t="s">
        <v>3</v>
      </c>
      <c r="C8" s="7" t="b">
        <v>0</v>
      </c>
      <c r="E8" s="7" t="s">
        <v>13</v>
      </c>
    </row>
    <row r="9" spans="2:5" x14ac:dyDescent="0.25">
      <c r="B9" s="6" t="s">
        <v>13</v>
      </c>
      <c r="C9" s="6"/>
    </row>
    <row r="11" spans="2:5" x14ac:dyDescent="0.25">
      <c r="B11" s="21" t="s">
        <v>40</v>
      </c>
    </row>
    <row r="13" spans="2:5" x14ac:dyDescent="0.25">
      <c r="B13" s="22" t="s">
        <v>41</v>
      </c>
    </row>
  </sheetData>
  <hyperlinks>
    <hyperlink ref="B11" r:id="rId1" display="https://www.automateexcel.com/formulas/search-by-keywords/" xr:uid="{3295689E-0164-4E42-B09C-FD0FD1563F8F}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Contents</vt:lpstr>
      <vt:lpstr>Sheet1</vt:lpstr>
      <vt:lpstr>Sheet2</vt:lpstr>
      <vt:lpstr>Sheet3</vt:lpstr>
      <vt:lpstr>Search</vt:lpstr>
      <vt:lpstr>Search Array</vt:lpstr>
      <vt:lpstr>ISNUMBER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Vitai Zsuzsanna</dc:creator>
  <cp:lastModifiedBy>StevePC2</cp:lastModifiedBy>
  <dcterms:created xsi:type="dcterms:W3CDTF">2020-11-04T10:04:06Z</dcterms:created>
  <dcterms:modified xsi:type="dcterms:W3CDTF">2021-08-31T20:52:42Z</dcterms:modified>
</cp:coreProperties>
</file>