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StevePC2\Downloads\"/>
    </mc:Choice>
  </mc:AlternateContent>
  <xr:revisionPtr revIDLastSave="0" documentId="13_ncr:1_{08C6DC8C-5F5F-4BAF-A368-162496FC0F4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Progress Bar Charts" sheetId="3" r:id="rId1"/>
    <sheet name="Progress Circle Ch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3" l="1"/>
  <c r="F3" i="3" s="1"/>
  <c r="E4" i="3"/>
  <c r="F4" i="3" s="1"/>
  <c r="E5" i="3"/>
  <c r="F5" i="3" s="1"/>
  <c r="E2" i="3"/>
  <c r="F2" i="3" s="1"/>
  <c r="D3" i="3"/>
  <c r="D4" i="3"/>
  <c r="D5" i="3"/>
  <c r="D2" i="3"/>
  <c r="E3" i="2" l="1"/>
  <c r="F3" i="2" s="1"/>
  <c r="E4" i="2"/>
  <c r="F4" i="2" s="1"/>
  <c r="E5" i="2"/>
  <c r="F5" i="2" s="1"/>
  <c r="E2" i="2"/>
  <c r="F2" i="2" s="1"/>
  <c r="D3" i="2"/>
  <c r="D4" i="2"/>
  <c r="D5" i="2"/>
  <c r="D2" i="2"/>
</calcChain>
</file>

<file path=xl/sharedStrings.xml><?xml version="1.0" encoding="utf-8"?>
<sst xmlns="http://schemas.openxmlformats.org/spreadsheetml/2006/main" count="21" uniqueCount="11">
  <si>
    <t>Target</t>
  </si>
  <si>
    <t>Remainder</t>
  </si>
  <si>
    <t>Region</t>
  </si>
  <si>
    <t>Europe</t>
  </si>
  <si>
    <t>Asia</t>
  </si>
  <si>
    <t>Africa</t>
  </si>
  <si>
    <t>Revenue</t>
  </si>
  <si>
    <t>Americas</t>
  </si>
  <si>
    <t>Progress</t>
  </si>
  <si>
    <t>Percentage Remaining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</si>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</sst>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3" xfId="0" applyFont="1" applyFill="1" applyBorder="1"/>
    <xf numFmtId="164" fontId="0" fillId="3" borderId="4" xfId="1" applyNumberFormat="1" applyFont="1" applyFill="1" applyBorder="1"/>
    <xf numFmtId="0" fontId="0" fillId="0" borderId="3" xfId="0" applyFont="1" applyBorder="1"/>
    <xf numFmtId="164" fontId="0" fillId="0" borderId="4" xfId="1" applyNumberFormat="1" applyFont="1" applyBorder="1"/>
    <xf numFmtId="164" fontId="0" fillId="0" borderId="2" xfId="1" applyNumberFormat="1" applyFont="1" applyBorder="1"/>
    <xf numFmtId="0" fontId="2" fillId="2" borderId="6" xfId="0" applyFont="1" applyFill="1" applyBorder="1"/>
    <xf numFmtId="164" fontId="0" fillId="3" borderId="3" xfId="0" applyNumberFormat="1" applyFont="1" applyFill="1" applyBorder="1"/>
    <xf numFmtId="164" fontId="0" fillId="0" borderId="3" xfId="0" applyNumberFormat="1" applyFont="1" applyBorder="1"/>
    <xf numFmtId="164" fontId="0" fillId="0" borderId="1" xfId="0" applyNumberFormat="1" applyFont="1" applyBorder="1"/>
    <xf numFmtId="9" fontId="0" fillId="3" borderId="3" xfId="2" applyNumberFormat="1" applyFont="1" applyFill="1" applyBorder="1"/>
    <xf numFmtId="9" fontId="0" fillId="3" borderId="6" xfId="0" applyNumberFormat="1" applyFont="1" applyFill="1" applyBorder="1"/>
    <xf numFmtId="9" fontId="0" fillId="0" borderId="3" xfId="2" applyNumberFormat="1" applyFont="1" applyBorder="1"/>
    <xf numFmtId="9" fontId="0" fillId="0" borderId="6" xfId="0" applyNumberFormat="1" applyFont="1" applyBorder="1"/>
    <xf numFmtId="9" fontId="0" fillId="0" borderId="1" xfId="2" applyNumberFormat="1" applyFont="1" applyBorder="1"/>
    <xf numFmtId="9" fontId="0" fillId="0" borderId="5" xfId="0" applyNumberFormat="1" applyFont="1" applyBorder="1"/>
    <xf numFmtId="0" fontId="2" fillId="2" borderId="8" xfId="0" applyFont="1" applyFill="1" applyBorder="1"/>
    <xf numFmtId="9" fontId="0" fillId="3" borderId="4" xfId="0" applyNumberFormat="1" applyFont="1" applyFill="1" applyBorder="1"/>
    <xf numFmtId="9" fontId="0" fillId="3" borderId="8" xfId="0" applyNumberFormat="1" applyFont="1" applyFill="1" applyBorder="1"/>
    <xf numFmtId="9" fontId="0" fillId="0" borderId="4" xfId="0" applyNumberFormat="1" applyFont="1" applyBorder="1"/>
    <xf numFmtId="9" fontId="0" fillId="0" borderId="8" xfId="0" applyNumberFormat="1" applyFont="1" applyBorder="1"/>
    <xf numFmtId="9" fontId="0" fillId="0" borderId="2" xfId="0" applyNumberFormat="1" applyFont="1" applyBorder="1"/>
    <xf numFmtId="9" fontId="0" fillId="0" borderId="7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Gross Revenue by Region in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'Progress Bar Charts'!$C$1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2"/>
            </a:solidFill>
            <a:ln w="38100"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DE146E7-1A64-471D-9FC2-6BF69D86FD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365-42CA-9DEA-EBA8518AC37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300ACA-E98C-4AD5-A1FA-433E4D01F3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365-42CA-9DEA-EBA8518AC3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891F88F-CF98-492D-8C24-55CE3FFB90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365-42CA-9DEA-EBA8518AC37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54D3B8-BB10-4A91-BE49-1A8BAFF609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365-42CA-9DEA-EBA8518AC3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'Progress Bar Charts'!$A$2:$A$5</c:f>
              <c:strCache>
                <c:ptCount val="4"/>
                <c:pt idx="0">
                  <c:v>Europe</c:v>
                </c:pt>
                <c:pt idx="1">
                  <c:v>Americas</c:v>
                </c:pt>
                <c:pt idx="2">
                  <c:v>Asia</c:v>
                </c:pt>
                <c:pt idx="3">
                  <c:v>Africa</c:v>
                </c:pt>
              </c:strCache>
            </c:strRef>
          </c:cat>
          <c:val>
            <c:numRef>
              <c:f>'Progress Bar Charts'!$C$2:$C$5</c:f>
              <c:numCache>
                <c:formatCode>"$"#,##0</c:formatCode>
                <c:ptCount val="4"/>
                <c:pt idx="0">
                  <c:v>5250000</c:v>
                </c:pt>
                <c:pt idx="1">
                  <c:v>10000000</c:v>
                </c:pt>
                <c:pt idx="2">
                  <c:v>4900000</c:v>
                </c:pt>
                <c:pt idx="3">
                  <c:v>7300000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'Progress Bar Charts'!$E$2:$E$5</c15:f>
                <c15:dlblRangeCache>
                  <c:ptCount val="4"/>
                  <c:pt idx="0">
                    <c:v>53%</c:v>
                  </c:pt>
                  <c:pt idx="1">
                    <c:v>87%</c:v>
                  </c:pt>
                  <c:pt idx="2">
                    <c:v>58%</c:v>
                  </c:pt>
                  <c:pt idx="3">
                    <c:v>77%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365-42CA-9DEA-EBA8518AC37F}"/>
            </c:ext>
          </c:extLst>
        </c:ser>
        <c:ser>
          <c:idx val="2"/>
          <c:order val="1"/>
          <c:tx>
            <c:strRef>
              <c:f>'Progress Bar Charts'!$D$1</c:f>
              <c:strCache>
                <c:ptCount val="1"/>
                <c:pt idx="0">
                  <c:v>Remainder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 w="38100">
              <a:solidFill>
                <a:schemeClr val="accent2"/>
              </a:solidFill>
            </a:ln>
            <a:effectLst/>
          </c:spPr>
          <c:invertIfNegative val="0"/>
          <c:cat>
            <c:strRef>
              <c:f>'Progress Bar Charts'!$A$2:$A$5</c:f>
              <c:strCache>
                <c:ptCount val="4"/>
                <c:pt idx="0">
                  <c:v>Europe</c:v>
                </c:pt>
                <c:pt idx="1">
                  <c:v>Americas</c:v>
                </c:pt>
                <c:pt idx="2">
                  <c:v>Asia</c:v>
                </c:pt>
                <c:pt idx="3">
                  <c:v>Africa</c:v>
                </c:pt>
              </c:strCache>
            </c:strRef>
          </c:cat>
          <c:val>
            <c:numRef>
              <c:f>'Progress Bar Charts'!$D$2:$D$5</c:f>
              <c:numCache>
                <c:formatCode>"$"#,##0</c:formatCode>
                <c:ptCount val="4"/>
                <c:pt idx="0">
                  <c:v>4750000</c:v>
                </c:pt>
                <c:pt idx="1">
                  <c:v>1500000</c:v>
                </c:pt>
                <c:pt idx="2">
                  <c:v>3600000</c:v>
                </c:pt>
                <c:pt idx="3">
                  <c:v>2200000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5-42CA-9DEA-EBA8518AC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017328575"/>
        <c:axId val="1074793759"/>
      </c:barChart>
      <c:catAx>
        <c:axId val="10173285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50" b="1">
                    <a:solidFill>
                      <a:schemeClr val="bg2">
                        <a:lumMod val="50000"/>
                      </a:schemeClr>
                    </a:solidFill>
                  </a:rPr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793759"/>
        <c:crosses val="autoZero"/>
        <c:auto val="1"/>
        <c:lblAlgn val="ctr"/>
        <c:lblOffset val="100"/>
        <c:noMultiLvlLbl val="0"/>
      </c:catAx>
      <c:valAx>
        <c:axId val="1074793759"/>
        <c:scaling>
          <c:orientation val="minMax"/>
          <c:max val="120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50" b="1">
                    <a:solidFill>
                      <a:schemeClr val="bg2">
                        <a:lumMod val="50000"/>
                      </a:schemeClr>
                    </a:solidFill>
                  </a:rPr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3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Gross Revenue</a:t>
            </a:r>
            <a:r>
              <a:rPr lang="en-US" sz="2000" b="1" baseline="0">
                <a:solidFill>
                  <a:schemeClr val="tx1"/>
                </a:solidFill>
              </a:rPr>
              <a:t> in Europe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0456788189836026"/>
          <c:y val="1.542650021702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58734683695519E-2"/>
          <c:y val="0.11658964758089502"/>
          <c:w val="0.85532358539127462"/>
          <c:h val="0.7530220072270130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'Progress Bar Charts'!$C$1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2"/>
            </a:solidFill>
            <a:ln w="76200"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43A6769-017B-4401-BCD7-901578A2E3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58E-44A4-ACA8-869E95740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5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'Progress Bar Charts'!$A$2</c:f>
              <c:strCache>
                <c:ptCount val="1"/>
                <c:pt idx="0">
                  <c:v>Europe</c:v>
                </c:pt>
              </c:strCache>
            </c:strRef>
          </c:cat>
          <c:val>
            <c:numRef>
              <c:f>'Progress Bar Charts'!$C$2</c:f>
              <c:numCache>
                <c:formatCode>"$"#,##0</c:formatCode>
                <c:ptCount val="1"/>
                <c:pt idx="0">
                  <c:v>5250000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'Progress Bar Charts'!$E$2:$E$5</c15:f>
                <c15:dlblRangeCache>
                  <c:ptCount val="4"/>
                  <c:pt idx="0">
                    <c:v>53%</c:v>
                  </c:pt>
                  <c:pt idx="1">
                    <c:v>87%</c:v>
                  </c:pt>
                  <c:pt idx="2">
                    <c:v>58%</c:v>
                  </c:pt>
                  <c:pt idx="3">
                    <c:v>77%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58E-44A4-ACA8-869E95740D47}"/>
            </c:ext>
          </c:extLst>
        </c:ser>
        <c:ser>
          <c:idx val="1"/>
          <c:order val="1"/>
          <c:tx>
            <c:strRef>
              <c:f>'Progress Bar Charts'!$D$1</c:f>
              <c:strCache>
                <c:ptCount val="1"/>
                <c:pt idx="0">
                  <c:v>Remainder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 w="76200">
              <a:solidFill>
                <a:schemeClr val="accent2"/>
              </a:solidFill>
            </a:ln>
            <a:effectLst/>
          </c:spPr>
          <c:invertIfNegative val="0"/>
          <c:cat>
            <c:strRef>
              <c:f>'Progress Bar Charts'!$A$2</c:f>
              <c:strCache>
                <c:ptCount val="1"/>
                <c:pt idx="0">
                  <c:v>Europe</c:v>
                </c:pt>
              </c:strCache>
            </c:strRef>
          </c:cat>
          <c:val>
            <c:numRef>
              <c:f>'Progress Bar Charts'!$D$2</c:f>
              <c:numCache>
                <c:formatCode>"$"#,##0</c:formatCode>
                <c:ptCount val="1"/>
                <c:pt idx="0">
                  <c:v>4750000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E-44A4-ACA8-869E9574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1015684255"/>
        <c:axId val="1074759391"/>
      </c:barChart>
      <c:catAx>
        <c:axId val="10156842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74759391"/>
        <c:crosses val="autoZero"/>
        <c:auto val="1"/>
        <c:lblAlgn val="ctr"/>
        <c:lblOffset val="100"/>
        <c:noMultiLvlLbl val="0"/>
      </c:catAx>
      <c:valAx>
        <c:axId val="1074759391"/>
        <c:scaling>
          <c:orientation val="minMax"/>
          <c:max val="1020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bg2">
                        <a:lumMod val="50000"/>
                      </a:schemeClr>
                    </a:solidFill>
                  </a:rPr>
                  <a:t>Revenue</a:t>
                </a:r>
              </a:p>
            </c:rich>
          </c:tx>
          <c:layout>
            <c:manualLayout>
              <c:xMode val="edge"/>
              <c:yMode val="edge"/>
              <c:x val="8.5562616299396724E-3"/>
              <c:y val="0.72128829813672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68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Gross Revenue in</a:t>
            </a:r>
            <a:r>
              <a:rPr lang="en-US" sz="2000" b="1" baseline="0">
                <a:solidFill>
                  <a:schemeClr val="tx1"/>
                </a:solidFill>
              </a:rPr>
              <a:t> Europe</a:t>
            </a:r>
            <a:endParaRPr lang="en-US" sz="20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0734006912215"/>
          <c:y val="0.14919407922281902"/>
          <c:w val="0.71390663237433372"/>
          <c:h val="0.73772919289630545"/>
        </c:manualLayout>
      </c:layout>
      <c:doughnutChart>
        <c:varyColors val="1"/>
        <c:ser>
          <c:idx val="0"/>
          <c:order val="0"/>
          <c:spPr>
            <a:solidFill>
              <a:schemeClr val="accent6"/>
            </a:solidFill>
            <a:ln w="25400">
              <a:solidFill>
                <a:schemeClr val="accent6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E7-4BA1-8D43-9BED9E053D20}"/>
              </c:ext>
            </c:extLst>
          </c:dPt>
          <c:dPt>
            <c:idx val="1"/>
            <c:bubble3D val="0"/>
            <c:spPr>
              <a:solidFill>
                <a:schemeClr val="accent6">
                  <a:alpha val="55000"/>
                </a:schemeClr>
              </a:solidFill>
              <a:ln w="2540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E7-4BA1-8D43-9BED9E053D20}"/>
              </c:ext>
            </c:extLst>
          </c:dPt>
          <c:val>
            <c:numRef>
              <c:f>'Progress Circle Chart'!$E$2:$F$2</c:f>
              <c:numCache>
                <c:formatCode>0%</c:formatCode>
                <c:ptCount val="2"/>
                <c:pt idx="0">
                  <c:v>0.52500000000000002</c:v>
                </c:pt>
                <c:pt idx="1">
                  <c:v>0.47499999999999998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7-4BA1-8D43-9BED9E053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45988</xdr:colOff>
      <xdr:row>0</xdr:row>
      <xdr:rowOff>12327</xdr:rowOff>
    </xdr:from>
    <xdr:to>
      <xdr:col>17</xdr:col>
      <xdr:colOff>26894</xdr:colOff>
      <xdr:row>27</xdr:row>
      <xdr:rowOff>98612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4E788D-6455-4092-8457-BD0DD963D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35058</xdr:colOff>
      <xdr:row>0</xdr:row>
      <xdr:rowOff>1</xdr:rowOff>
    </xdr:from>
    <xdr:to>
      <xdr:col>27</xdr:col>
      <xdr:colOff>445115</xdr:colOff>
      <xdr:row>10</xdr:row>
      <xdr:rowOff>22412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7BEDDBF-B0E2-40CA-A1C2-0CEACD442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25299</xdr:colOff>
      <xdr:row>0</xdr:row>
      <xdr:rowOff>2078</xdr:rowOff>
    </xdr:from>
    <xdr:to>
      <xdr:col>13</xdr:col>
      <xdr:colOff>541020</xdr:colOff>
      <xdr:row>24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9D4DD7-C713-4782-9202-D710F8C9F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0.37861</cdr:x>
      <cdr:y>0.42974</cdr:y>
    </cdr:from>
    <cdr:to>
      <cdr:x>0.62307</cdr:x>
      <cdr:y>0.5557</cdr:y>
    </cdr:to>
    <cdr:sp macro="" textlink="'Progress Circle Chart'!$E$2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95223A-9020-4898-A5B6-30F20B529AED}"/>
            </a:ext>
          </a:extLst>
        </cdr:cNvPr>
        <cdr:cNvSpPr txBox="1"/>
      </cdr:nvSpPr>
      <cdr:spPr>
        <a:xfrm xmlns:a="http://schemas.openxmlformats.org/drawingml/2006/main">
          <a:off x="1810856" y="1944245"/>
          <a:ext cx="1169259" cy="569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2A1DCA0-0B1A-4ADA-84E3-3D1CD76772F9}" type="TxLink">
            <a:rPr lang="en-US" sz="3600" b="1" i="0" u="none" strike="noStrike">
              <a:solidFill>
                <a:schemeClr val="accent6"/>
              </a:solidFill>
              <a:latin typeface="Calibri"/>
              <a:cs typeface="Calibri"/>
            </a:rPr>
            <a:pPr algn="ctr"/>
            <a:t>53%</a:t>
          </a:fld>
          <a:endParaRPr lang="en-US" sz="3600" b="1">
            <a:solidFill>
              <a:schemeClr val="accent6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FB39-11CC-4150-907E-036C1E9F773A}">
  <dimension ref="A1:G6"/>
  <sheetViews>
    <sheetView tabSelected="1" zoomScale="85" zoomScaleNormal="85" workbookViewId="0">
      <selection activeCell="S18" sqref="S18"/>
    </sheetView>
  </sheetViews>
  <sheetFormatPr defaultRowHeight="15" x14ac:dyDescent="0.25"/>
  <cols>
    <col min="1" max="1" width="11.140625" customWidth="1"/>
    <col min="2" max="2" width="11.85546875" customWidth="1"/>
    <col min="3" max="3" width="11.7109375" customWidth="1"/>
    <col min="4" max="4" width="11.42578125" customWidth="1"/>
    <col min="5" max="5" width="8.28515625" customWidth="1"/>
    <col min="6" max="6" width="20.140625" customWidth="1"/>
  </cols>
  <sheetData>
    <row r="1" spans="1:7" x14ac:dyDescent="0.25">
      <c r="A1" s="2" t="s">
        <v>2</v>
      </c>
      <c r="B1" s="3" t="s">
        <v>0</v>
      </c>
      <c r="C1" s="3" t="s">
        <v>6</v>
      </c>
      <c r="D1" s="2" t="s">
        <v>1</v>
      </c>
      <c r="E1" s="2" t="s">
        <v>8</v>
      </c>
      <c r="F1" s="9" t="s">
        <v>9</v>
      </c>
    </row>
    <row r="2" spans="1:7" ht="15" customHeight="1" x14ac:dyDescent="0.25">
      <c r="A2" s="4" t="s">
        <v>3</v>
      </c>
      <c r="B2" s="5">
        <v>10000000</v>
      </c>
      <c r="C2" s="5">
        <v>5250000</v>
      </c>
      <c r="D2" s="10">
        <f>B2-C2</f>
        <v>4750000</v>
      </c>
      <c r="E2" s="13">
        <f>C2/B2</f>
        <v>0.52500000000000002</v>
      </c>
      <c r="F2" s="14">
        <f>1-E2</f>
        <v>0.47499999999999998</v>
      </c>
    </row>
    <row r="3" spans="1:7" x14ac:dyDescent="0.25">
      <c r="A3" s="6" t="s">
        <v>7</v>
      </c>
      <c r="B3" s="7">
        <v>11500000</v>
      </c>
      <c r="C3" s="7">
        <v>10000000</v>
      </c>
      <c r="D3" s="11">
        <f t="shared" ref="D3:D5" si="0">B3-C3</f>
        <v>1500000</v>
      </c>
      <c r="E3" s="15">
        <f t="shared" ref="E3:E5" si="1">C3/B3</f>
        <v>0.86956521739130432</v>
      </c>
      <c r="F3" s="16">
        <f>1-E3</f>
        <v>0.13043478260869568</v>
      </c>
    </row>
    <row r="4" spans="1:7" x14ac:dyDescent="0.25">
      <c r="A4" s="4" t="s">
        <v>4</v>
      </c>
      <c r="B4" s="5">
        <v>8500000</v>
      </c>
      <c r="C4" s="5">
        <v>4900000</v>
      </c>
      <c r="D4" s="10">
        <f t="shared" si="0"/>
        <v>3600000</v>
      </c>
      <c r="E4" s="13">
        <f t="shared" si="1"/>
        <v>0.57647058823529407</v>
      </c>
      <c r="F4" s="14">
        <f>1-E4</f>
        <v>0.42352941176470593</v>
      </c>
    </row>
    <row r="5" spans="1:7" x14ac:dyDescent="0.25">
      <c r="A5" s="1" t="s">
        <v>5</v>
      </c>
      <c r="B5" s="8">
        <v>9500000</v>
      </c>
      <c r="C5" s="8">
        <v>7300000</v>
      </c>
      <c r="D5" s="12">
        <f t="shared" si="0"/>
        <v>2200000</v>
      </c>
      <c r="E5" s="17">
        <f t="shared" si="1"/>
        <v>0.76842105263157889</v>
      </c>
      <c r="F5" s="18">
        <f>1-E5</f>
        <v>0.23157894736842111</v>
      </c>
    </row>
    <row r="6" spans="1:7" x14ac:dyDescent="0.25">
      <c r="G6" t="s">
        <v>10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59DB-8396-48ED-91F9-51B56B8DD2D1}">
  <dimension ref="A1:F5"/>
  <sheetViews>
    <sheetView zoomScaleNormal="100" workbookViewId="0">
      <selection activeCell="D15" sqref="D15"/>
    </sheetView>
  </sheetViews>
  <sheetFormatPr defaultRowHeight="15" x14ac:dyDescent="0.25"/>
  <cols>
    <col min="1" max="1" width="11.28515625" customWidth="1"/>
    <col min="2" max="3" width="10.85546875" bestFit="1" customWidth="1"/>
    <col min="4" max="4" width="10.140625" bestFit="1" customWidth="1"/>
    <col min="5" max="5" width="8.140625" bestFit="1" customWidth="1"/>
    <col min="6" max="6" width="20" bestFit="1" customWidth="1"/>
  </cols>
  <sheetData>
    <row r="1" spans="1:6" x14ac:dyDescent="0.25">
      <c r="A1" s="2" t="s">
        <v>2</v>
      </c>
      <c r="B1" s="3" t="s">
        <v>0</v>
      </c>
      <c r="C1" s="3" t="s">
        <v>6</v>
      </c>
      <c r="D1" s="3" t="s">
        <v>1</v>
      </c>
      <c r="E1" s="3" t="s">
        <v>8</v>
      </c>
      <c r="F1" s="19" t="s">
        <v>9</v>
      </c>
    </row>
    <row r="2" spans="1:6" x14ac:dyDescent="0.25">
      <c r="A2" s="4" t="s">
        <v>3</v>
      </c>
      <c r="B2" s="5">
        <v>10000000</v>
      </c>
      <c r="C2" s="5">
        <v>5250000</v>
      </c>
      <c r="D2" s="5">
        <f>B2-C2</f>
        <v>4750000</v>
      </c>
      <c r="E2" s="20">
        <f>C2/B2</f>
        <v>0.52500000000000002</v>
      </c>
      <c r="F2" s="21">
        <f>1-E2</f>
        <v>0.47499999999999998</v>
      </c>
    </row>
    <row r="3" spans="1:6" x14ac:dyDescent="0.25">
      <c r="A3" s="6" t="s">
        <v>7</v>
      </c>
      <c r="B3" s="7">
        <v>11500000</v>
      </c>
      <c r="C3" s="7">
        <v>10000000</v>
      </c>
      <c r="D3" s="7">
        <f t="shared" ref="D3:D5" si="0">B3-C3</f>
        <v>1500000</v>
      </c>
      <c r="E3" s="22">
        <f t="shared" ref="E3:E5" si="1">C3/B3</f>
        <v>0.86956521739130432</v>
      </c>
      <c r="F3" s="23">
        <f t="shared" ref="F3:F5" si="2">1-E3</f>
        <v>0.13043478260869568</v>
      </c>
    </row>
    <row r="4" spans="1:6" x14ac:dyDescent="0.25">
      <c r="A4" s="4" t="s">
        <v>4</v>
      </c>
      <c r="B4" s="5">
        <v>8500000</v>
      </c>
      <c r="C4" s="5">
        <v>4900000</v>
      </c>
      <c r="D4" s="5">
        <f t="shared" si="0"/>
        <v>3600000</v>
      </c>
      <c r="E4" s="20">
        <f t="shared" si="1"/>
        <v>0.57647058823529407</v>
      </c>
      <c r="F4" s="21">
        <f t="shared" si="2"/>
        <v>0.42352941176470593</v>
      </c>
    </row>
    <row r="5" spans="1:6" x14ac:dyDescent="0.25">
      <c r="A5" s="1" t="s">
        <v>5</v>
      </c>
      <c r="B5" s="8">
        <v>9500000</v>
      </c>
      <c r="C5" s="8">
        <v>7300000</v>
      </c>
      <c r="D5" s="8">
        <f t="shared" si="0"/>
        <v>2200000</v>
      </c>
      <c r="E5" s="24">
        <f t="shared" si="1"/>
        <v>0.76842105263157889</v>
      </c>
      <c r="F5" s="25">
        <f t="shared" si="2"/>
        <v>0.23157894736842111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Progress Bar Charts</vt:lpstr>
      <vt:lpstr>Progress Circle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StevePC2</cp:lastModifiedBy>
  <dcterms:created xsi:type="dcterms:W3CDTF">2015-06-05T18:17:20Z</dcterms:created>
  <dcterms:modified xsi:type="dcterms:W3CDTF">2020-08-29T15:02:53Z</dcterms:modified>
</cp:coreProperties>
</file>