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D6046973-85C5-4399-BEBD-EE59BC5F44B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1" r:id="rId1"/>
    <sheet name="Sheet1" sheetId="1" r:id="rId2"/>
    <sheet name="Sheet 2" sheetId="17" r:id="rId3"/>
    <sheet name="Sheet 3" sheetId="20" r:id="rId4"/>
    <sheet name="Sheet 4" sheetId="16" r:id="rId5"/>
    <sheet name="Sheet 5" sheetId="18" r:id="rId6"/>
    <sheet name="Sheet 6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9" l="1"/>
  <c r="F10" i="19" s="1"/>
  <c r="E9" i="19"/>
  <c r="F9" i="19" s="1"/>
  <c r="E8" i="19"/>
  <c r="F8" i="19" s="1"/>
  <c r="E7" i="19"/>
  <c r="F7" i="19" s="1"/>
  <c r="F6" i="19"/>
  <c r="E6" i="19"/>
  <c r="E5" i="19"/>
  <c r="F5" i="19" s="1"/>
  <c r="E4" i="19"/>
  <c r="F4" i="19" s="1"/>
  <c r="E3" i="19"/>
  <c r="F3" i="19" s="1"/>
  <c r="F3" i="18"/>
  <c r="F4" i="18"/>
  <c r="F5" i="18"/>
  <c r="F6" i="18"/>
  <c r="E10" i="18"/>
  <c r="F10" i="18" s="1"/>
  <c r="E9" i="18"/>
  <c r="F9" i="18" s="1"/>
  <c r="E8" i="18"/>
  <c r="F8" i="18" s="1"/>
  <c r="E7" i="18"/>
  <c r="F7" i="18" s="1"/>
  <c r="E6" i="18"/>
  <c r="E5" i="18"/>
  <c r="E4" i="18"/>
  <c r="E3" i="18"/>
  <c r="E3" i="16"/>
  <c r="E4" i="16"/>
  <c r="E5" i="16"/>
  <c r="E6" i="16"/>
  <c r="E7" i="16"/>
  <c r="E8" i="16"/>
  <c r="E9" i="16"/>
  <c r="E10" i="16"/>
  <c r="E10" i="17"/>
  <c r="E9" i="17"/>
  <c r="E8" i="17"/>
  <c r="E7" i="17"/>
  <c r="E6" i="17"/>
  <c r="E5" i="17"/>
  <c r="E4" i="17"/>
  <c r="E3" i="17"/>
  <c r="E6" i="1"/>
  <c r="E7" i="1"/>
  <c r="E8" i="1"/>
  <c r="E9" i="1"/>
  <c r="E10" i="1"/>
  <c r="E11" i="1"/>
  <c r="E12" i="1"/>
</calcChain>
</file>

<file path=xl/sharedStrings.xml><?xml version="1.0" encoding="utf-8"?>
<sst xmlns="http://schemas.openxmlformats.org/spreadsheetml/2006/main" count="58" uniqueCount="28">
  <si>
    <t>Calculate Percentage Variance</t>
  </si>
  <si>
    <t>Returns the percentage variance between numbers</t>
  </si>
  <si>
    <t>Percent Variance</t>
  </si>
  <si>
    <t>Estimated Expenses</t>
  </si>
  <si>
    <t>Actual Expenses</t>
  </si>
  <si>
    <t>Year</t>
  </si>
  <si>
    <t>Difference</t>
  </si>
  <si>
    <t>Variance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</si>
  <si>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</si>
  <si>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</si>
  <si>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</si>
  <si>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</si>
  <si>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</si>
  <si>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</si>
  <si>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</si>
  <si>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</si>
  <si>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</si>
  <si>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</si>
  <si>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</si>
  <si>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</si>
  <si>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 2</t>
  </si>
  <si>
    <t>Sheet 3</t>
  </si>
  <si>
    <t>Sheet 4</t>
  </si>
  <si>
    <t>Sheet 5</t>
  </si>
  <si>
    <t>Sheet 6</t>
  </si>
  <si>
    <t>PERCENT VARIANCE</t>
  </si>
  <si>
    <t>automateexcel.com/formulas/percent-variance/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</si>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</sst>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9" fontId="0" fillId="0" borderId="4" xfId="1" applyFont="1" applyBorder="1"/>
    <xf numFmtId="9" fontId="0" fillId="0" borderId="0" xfId="1" applyFont="1"/>
    <xf numFmtId="9" fontId="0" fillId="0" borderId="6" xfId="1" applyFont="1" applyBorder="1"/>
    <xf numFmtId="164" fontId="0" fillId="0" borderId="3" xfId="2" applyNumberFormat="1" applyFont="1" applyBorder="1"/>
    <xf numFmtId="164" fontId="0" fillId="0" borderId="8" xfId="2" applyNumberFormat="1" applyFont="1" applyBorder="1"/>
    <xf numFmtId="164" fontId="0" fillId="0" borderId="5" xfId="2" applyNumberFormat="1" applyFont="1" applyBorder="1"/>
    <xf numFmtId="164" fontId="0" fillId="0" borderId="9" xfId="2" applyNumberFormat="1" applyFont="1" applyBorder="1"/>
    <xf numFmtId="1" fontId="0" fillId="0" borderId="1" xfId="2" applyNumberFormat="1" applyFont="1" applyBorder="1"/>
    <xf numFmtId="1" fontId="0" fillId="0" borderId="3" xfId="2" applyNumberFormat="1" applyFont="1" applyBorder="1"/>
    <xf numFmtId="1" fontId="0" fillId="0" borderId="5" xfId="2" applyNumberFormat="1" applyFont="1" applyBorder="1"/>
    <xf numFmtId="164" fontId="0" fillId="0" borderId="4" xfId="1" applyNumberFormat="1" applyFont="1" applyBorder="1"/>
    <xf numFmtId="164" fontId="0" fillId="0" borderId="6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0" fontId="1" fillId="0" borderId="0" xfId="0" applyFont="1" applyAlignment="1">
      <alignment horizontal="left"/>
    </xf>
    <xf numFmtId="0" fontId="7" fillId="0" borderId="0" xfId="3" applyFont="1" applyBorder="1"/>
    <xf numFmtId="0" fontId="6" fillId="0" borderId="0" xfId="5"/>
    <xf numFmtId="0" fontId="5" fillId="0" borderId="0" xfId="0" applyFont="1"/>
    <xf numFmtId="0" fontId="3" fillId="0" borderId="10" xfId="3"/>
    <xf numFmtId="0" fontId="4" fillId="0" borderId="0" xfId="4"/>
    <xf numFmtId="0" fontId="5" fillId="0" borderId="0" xfId="0" quotePrefix="1" applyFont="1"/>
  </cellXfs>
  <cellStyles count="6"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  <cellStyle name="Percent" xfId="1" builtinId="5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" formatCode="0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" formatCode="0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 style="thin">
          <color theme="8" tint="-0.249977111117893"/>
        </vertical>
        <horizontal style="thin">
          <color theme="8" tint="-0.249977111117893"/>
        </horizontal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3" formatCode="0%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13" formatCode="0%"/>
      <border diagonalUp="0" diagonalDown="0">
        <left style="thin">
          <color theme="8" tint="-0.249977111117893"/>
        </left>
        <right/>
        <top style="thin">
          <color theme="8" tint="-0.249977111117893"/>
        </top>
        <bottom/>
      </border>
    </dxf>
    <dxf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border diagonalUp="0" diagonalDown="0"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/>
      </border>
    </dxf>
    <dxf>
      <numFmt numFmtId="1" formatCode="0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D3DF857-F049-4E28-A70E-C5AE3B2E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3DA2F6D-905F-46B2-91B9-F48546ACB91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304852CD-CB37-4102-B5DD-89082C19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647CD4A-ADA3-40FB-8DDB-17B2193A9469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14</xdr:row>
      <xdr:rowOff>152400</xdr:rowOff>
    </xdr:from>
    <xdr:to>
      <xdr:col>4</xdr:col>
      <xdr:colOff>749300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CE08F5-F2F4-4E8D-B00B-DADA65BB7879}"/>
            </a:ext>
          </a:extLst>
        </xdr:cNvPr>
        <xdr:cNvSpPr/>
      </xdr:nvSpPr>
      <xdr:spPr>
        <a:xfrm>
          <a:off x="2921000" y="2762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568325</xdr:colOff>
      <xdr:row>12</xdr:row>
      <xdr:rowOff>152400</xdr:rowOff>
    </xdr:from>
    <xdr:to>
      <xdr:col>4</xdr:col>
      <xdr:colOff>377825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FBDCB4-AC52-49F5-9C89-460AAD88ACDD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949325</xdr:colOff>
      <xdr:row>12</xdr:row>
      <xdr:rowOff>152400</xdr:rowOff>
    </xdr:from>
    <xdr:to>
      <xdr:col>5</xdr:col>
      <xdr:colOff>339725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449E8-44B7-4334-8690-E2D76EB1D750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549275</xdr:colOff>
      <xdr:row>12</xdr:row>
      <xdr:rowOff>152400</xdr:rowOff>
    </xdr:from>
    <xdr:to>
      <xdr:col>4</xdr:col>
      <xdr:colOff>549275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1BB543-66A0-4F8B-81CD-823B84555DD7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854075</xdr:colOff>
      <xdr:row>12</xdr:row>
      <xdr:rowOff>152400</xdr:rowOff>
    </xdr:from>
    <xdr:to>
      <xdr:col>5</xdr:col>
      <xdr:colOff>158750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2BD5D-E776-4060-899C-2C2ACB095B77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577850</xdr:colOff>
      <xdr:row>12</xdr:row>
      <xdr:rowOff>152400</xdr:rowOff>
    </xdr:from>
    <xdr:to>
      <xdr:col>6</xdr:col>
      <xdr:colOff>34925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500F1B-EDD0-4D97-BFF4-A0696AF83638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D2375-3EF5-43A1-B0DC-8E0E6627A398}" name="Table1" displayName="Table1" ref="B4:B10" totalsRowShown="0">
  <tableColumns count="1">
    <tableColumn id="1" xr3:uid="{20B1C573-AB3A-4ABA-85F1-2EF1696E71B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E2D163-0F32-49A2-9A10-B1AFFE1261B5}" name="Table2" displayName="Table2" ref="F4:F7" totalsRowShown="0" headerRowDxfId="0">
  <tableColumns count="1">
    <tableColumn id="1" xr3:uid="{EB364962-3C27-4AD1-B83A-1D4100F54752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ADA0E4-038F-47AA-B68D-290C515F9633}" name="Table18" displayName="Table18" ref="B5:E12" totalsRowShown="0" headerRowDxfId="49" headerRowBorderDxfId="48" tableBorderDxfId="47" totalsRowBorderDxfId="46">
  <autoFilter ref="B5:E12" xr:uid="{1124AFF7-39F6-4CF8-8E08-1312AAA784EA}">
    <filterColumn colId="0" hiddenButton="1"/>
    <filterColumn colId="1" hiddenButton="1"/>
    <filterColumn colId="2" hiddenButton="1"/>
    <filterColumn colId="3" hiddenButton="1"/>
  </autoFilter>
  <tableColumns count="4">
    <tableColumn id="1" xr3:uid="{34D9637B-18B2-4616-847A-62D61E5FA670}" name="Year" dataDxfId="45" dataCellStyle="Currency"/>
    <tableColumn id="3" xr3:uid="{02B28CD3-79FB-462E-A545-B3FEBEC9860F}" name="Estimated Expenses" dataDxfId="44" dataCellStyle="Currency"/>
    <tableColumn id="2" xr3:uid="{75D49946-3391-4E20-ABBC-D75F1235FCCD}" name="Actual Expenses" dataDxfId="43" dataCellStyle="Currency"/>
    <tableColumn id="4" xr3:uid="{8DA92B3C-F635-46DD-8FB2-A300DA12D568}" name="Percent Variance" dataDxfId="42" dataCellStyle="Percent">
      <calculatedColumnFormula>(D6-C6)/C6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48E3089-D20F-43F9-88CC-ACECE4153396}" name="Table1810" displayName="Table1810" ref="B2:E10" totalsRowShown="0" headerRowDxfId="41" headerRowBorderDxfId="40" tableBorderDxfId="39" totalsRowBorderDxfId="38">
  <autoFilter ref="B2:E10" xr:uid="{E82D1BF0-3981-4CBB-ADFA-19350D9C7239}">
    <filterColumn colId="0" hiddenButton="1"/>
    <filterColumn colId="1" hiddenButton="1"/>
    <filterColumn colId="2" hiddenButton="1"/>
    <filterColumn colId="3" hiddenButton="1"/>
  </autoFilter>
  <tableColumns count="4">
    <tableColumn id="1" xr3:uid="{B9CB6511-A923-4C2F-84C4-041E30722640}" name="Year" dataDxfId="37" dataCellStyle="Currency"/>
    <tableColumn id="3" xr3:uid="{B50F2F22-45A0-4A7D-B617-DA0E2E5E3F92}" name="Estimated Expenses" dataDxfId="36" dataCellStyle="Currency"/>
    <tableColumn id="2" xr3:uid="{03C6E4FD-EC37-4E7A-8B91-793EEBF85857}" name="Actual Expenses" dataDxfId="35" dataCellStyle="Currency"/>
    <tableColumn id="4" xr3:uid="{B671BD10-06B7-446B-861C-1427A369D1B4}" name="Percent Variance" dataDxfId="34" dataCellStyle="Percent">
      <calculatedColumnFormula>(D3-C3)/C3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12F9D5-8134-40E6-BC69-5118C3D5EE88}" name="Table189" displayName="Table189" ref="B2:D10" totalsRowShown="0" headerRowDxfId="33" headerRowBorderDxfId="32" tableBorderDxfId="31" totalsRowBorderDxfId="30">
  <autoFilter ref="B2:D10" xr:uid="{BC63A831-18C3-43CD-9ED7-BF02B60862F6}">
    <filterColumn colId="0" hiddenButton="1"/>
    <filterColumn colId="1" hiddenButton="1"/>
    <filterColumn colId="2" hiddenButton="1"/>
  </autoFilter>
  <tableColumns count="3">
    <tableColumn id="1" xr3:uid="{2279C8DF-B153-42DD-8607-84DCBD081164}" name="Year" dataDxfId="29" dataCellStyle="Currency"/>
    <tableColumn id="3" xr3:uid="{6289F643-8D63-4107-B889-D1E1A498A21E}" name="Estimated Expenses" dataDxfId="28" dataCellStyle="Currency"/>
    <tableColumn id="2" xr3:uid="{ACF1E4E3-8DFE-4C14-9FDB-C09DDFF48B9C}" name="Actual Expenses" dataDxfId="27" dataCellStyle="Currency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F433AAC-20CF-46E7-9E1B-75BA7CBAB544}" name="Table181011" displayName="Table181011" ref="B2:E10" totalsRowShown="0" headerRowDxfId="26" headerRowBorderDxfId="25" tableBorderDxfId="24" totalsRowBorderDxfId="23">
  <autoFilter ref="B2:E10" xr:uid="{1515025E-06F5-4C45-AFFE-F77E33DDD0C1}">
    <filterColumn colId="0" hiddenButton="1"/>
    <filterColumn colId="1" hiddenButton="1"/>
    <filterColumn colId="2" hiddenButton="1"/>
    <filterColumn colId="3" hiddenButton="1"/>
  </autoFilter>
  <tableColumns count="4">
    <tableColumn id="1" xr3:uid="{40A12FF4-8DB1-4FC6-8AC0-F923902E1C79}" name="Year" dataDxfId="22" dataCellStyle="Currency"/>
    <tableColumn id="3" xr3:uid="{633BF778-6B5D-4C8A-B04F-B16450BCDA0B}" name="Estimated Expenses" dataDxfId="21" dataCellStyle="Currency"/>
    <tableColumn id="2" xr3:uid="{A4ABA25D-CFD9-4ECC-8C26-F29DB5AC33DB}" name="Actual Expenses" dataDxfId="20" dataCellStyle="Currency"/>
    <tableColumn id="4" xr3:uid="{8655376A-EFC4-479F-80E3-7C154514B45C}" name="Difference" dataDxfId="19" dataCellStyle="Percent">
      <calculatedColumnFormula>(D3-C3)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225B3D-AC43-4EA0-9BEC-766CBB391D3F}" name="Table18101112" displayName="Table18101112" ref="B2:F10" totalsRowShown="0" headerRowDxfId="18" headerRowBorderDxfId="17" tableBorderDxfId="16" totalsRowBorderDxfId="15">
  <autoFilter ref="B2:F10" xr:uid="{73F394F5-74A4-4521-96FC-6D7A6F31C4F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22AE7BE-C06E-44F8-B6E3-6BA346643179}" name="Year" dataDxfId="14" dataCellStyle="Currency"/>
    <tableColumn id="3" xr3:uid="{CD407B9A-B622-4EB6-8169-FEC6F6419083}" name="Estimated Expenses" dataDxfId="13" dataCellStyle="Currency"/>
    <tableColumn id="2" xr3:uid="{2CEE39B1-6C4F-4EFD-80E0-C4F19A3C250C}" name="Actual Expenses" dataDxfId="12" dataCellStyle="Currency"/>
    <tableColumn id="4" xr3:uid="{E3ED5394-7804-4794-8BB7-83FBFB993467}" name="Difference" dataDxfId="11" dataCellStyle="Percent">
      <calculatedColumnFormula>(D3-C3)</calculatedColumnFormula>
    </tableColumn>
    <tableColumn id="5" xr3:uid="{7C355E52-E332-47EC-AEA1-7BE3488E1749}" name="Variance" dataDxfId="10">
      <calculatedColumnFormula>E3/C3</calculatedColumnFormula>
    </tableColumn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12B6415-EACC-4F72-B857-91098FC74CED}" name="Table1810111213" displayName="Table1810111213" ref="B2:F10" totalsRowShown="0" headerRowDxfId="9" headerRowBorderDxfId="8" tableBorderDxfId="7" totalsRowBorderDxfId="6">
  <autoFilter ref="B2:F10" xr:uid="{DEC9B5B7-91E3-4CB9-9A25-1C501B9DEE3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836F310-758F-4A9E-AE3B-BEE67847BF10}" name="Year" dataDxfId="5" dataCellStyle="Currency"/>
    <tableColumn id="3" xr3:uid="{118A13FD-048B-4FE5-BC35-67B958F4E66B}" name="Estimated Expenses" dataDxfId="4" dataCellStyle="Currency"/>
    <tableColumn id="2" xr3:uid="{4E00DD41-7AEA-4DC3-A78A-98E6774CA2D2}" name="Actual Expenses" dataDxfId="3" dataCellStyle="Currency"/>
    <tableColumn id="4" xr3:uid="{8E76050D-61D8-43C1-A2F0-1E8428E0D16D}" name="Difference" dataDxfId="2" dataCellStyle="Percent">
      <calculatedColumnFormula>(D3-C3)</calculatedColumnFormula>
    </tableColumn>
    <tableColumn id="5" xr3:uid="{EF1BA5F3-5E4C-4695-8860-2670C3F25A57}" name="Variance" dataDxfId="1" dataCellStyle="Percent">
      <calculatedColumnFormula>E3/C3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percent-varianc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percent-variance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percent-variance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percent-variance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percent-variance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percent-variance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percent-variance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E971-7E71-492E-B9D6-6D5D9E7B6D89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2" t="s">
        <v>25</v>
      </c>
    </row>
    <row r="2" spans="1:6" x14ac:dyDescent="0.25">
      <c r="B2" s="23" t="s">
        <v>26</v>
      </c>
    </row>
    <row r="4" spans="1:6" x14ac:dyDescent="0.25">
      <c r="B4" t="s">
        <v>8</v>
      </c>
      <c r="F4" s="24" t="s">
        <v>9</v>
      </c>
    </row>
    <row r="5" spans="1:6" x14ac:dyDescent="0.25">
      <c r="B5" s="23" t="s">
        <v>10</v>
      </c>
      <c r="F5" s="23" t="s">
        <v>11</v>
      </c>
    </row>
    <row r="6" spans="1:6" x14ac:dyDescent="0.25">
      <c r="B6" s="23" t="s">
        <v>20</v>
      </c>
      <c r="F6" s="23" t="s">
        <v>12</v>
      </c>
    </row>
    <row r="7" spans="1:6" x14ac:dyDescent="0.25">
      <c r="B7" s="23" t="s">
        <v>21</v>
      </c>
      <c r="F7" s="23" t="s">
        <v>13</v>
      </c>
    </row>
    <row r="8" spans="1:6" x14ac:dyDescent="0.25">
      <c r="B8" s="23" t="s">
        <v>22</v>
      </c>
    </row>
    <row r="9" spans="1:6" x14ac:dyDescent="0.25">
      <c r="B9" s="23" t="s">
        <v>23</v>
      </c>
    </row>
    <row r="10" spans="1:6" x14ac:dyDescent="0.25">
      <c r="B10" s="23" t="s">
        <v>24</v>
      </c>
    </row>
    <row r="12" spans="1:6" x14ac:dyDescent="0.25">
      <c r="F12" s="24"/>
    </row>
    <row r="13" spans="1:6" ht="20.25" thickBot="1" x14ac:dyDescent="0.35">
      <c r="B13" s="25" t="s">
        <v>14</v>
      </c>
    </row>
    <row r="14" spans="1:6" ht="15.75" thickTop="1" x14ac:dyDescent="0.25">
      <c r="B14" s="26" t="s">
        <v>15</v>
      </c>
    </row>
    <row r="37" spans="2:2" x14ac:dyDescent="0.25">
      <c r="B37" s="27" t="s">
        <v>16</v>
      </c>
    </row>
    <row r="38" spans="2:2" x14ac:dyDescent="0.25">
      <c r="B38" s="27" t="s">
        <v>17</v>
      </c>
    </row>
    <row r="39" spans="2:2" x14ac:dyDescent="0.25">
      <c r="B39" s="27" t="s">
        <v>18</v>
      </c>
    </row>
    <row r="47" spans="2:2" x14ac:dyDescent="0.25">
      <c r="B47" s="26" t="s">
        <v>19</v>
      </c>
    </row>
  </sheetData>
  <dataConsolidate/>
  <hyperlinks>
    <hyperlink ref="B2" r:id="rId1" display="https://www.automateexcel.com/formulas/percent-variance/" xr:uid="{DA1E3A9F-BE3E-46EA-B818-50957E15358C}"/>
    <hyperlink ref="F5" r:id="rId2" xr:uid="{96453C35-DB01-4813-B826-03BFAD969908}"/>
    <hyperlink ref="F6" r:id="rId3" xr:uid="{B0E01009-0165-4BA5-8DD1-F3243651E48F}"/>
    <hyperlink ref="F7" r:id="rId4" xr:uid="{C8851669-1204-4C3B-B5A9-2532906DE29C}"/>
    <hyperlink ref="B5" location="'Sheet1'!$A$1" display="Sheet1" xr:uid="{0165B908-BECD-4231-A8F3-2967C6CE3093}"/>
    <hyperlink ref="B6" location="'Sheet 2'!$A$1" display="Sheet 2" xr:uid="{38682C7D-731C-4ECB-A05A-27AF9680CE48}"/>
    <hyperlink ref="B7" location="'Sheet 3'!$A$1" display="Sheet 3" xr:uid="{F66C861A-9C9E-4068-8666-31F492664A1D}"/>
    <hyperlink ref="B8" location="'Sheet 4'!$A$1" display="Sheet 4" xr:uid="{9BA21773-DF77-40DA-8C9E-F6FBD73AFA8E}"/>
    <hyperlink ref="B9" location="'Sheet 5'!$A$1" display="Sheet 5" xr:uid="{93D8EFAA-50D9-4ECF-8983-2A14C157A7CB}"/>
    <hyperlink ref="B10" location="'Sheet 6'!$A$1" display="Sheet 6" xr:uid="{48F6138F-93F7-4D82-8B69-8B6D8239D58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16"/>
  <sheetViews>
    <sheetView showGridLines="0" topLeftCell="A2" workbookViewId="0">
      <selection activeCell="E6" sqref="E6"/>
    </sheetView>
  </sheetViews>
  <sheetFormatPr defaultRowHeight="15" x14ac:dyDescent="0.25"/>
  <cols>
    <col min="1" max="1" width="3.7109375" customWidth="1"/>
    <col min="2" max="2" width="9.5703125" customWidth="1"/>
    <col min="3" max="3" width="19.5703125" customWidth="1"/>
    <col min="4" max="4" width="15.140625" customWidth="1"/>
    <col min="5" max="5" width="18.28515625" bestFit="1" customWidth="1"/>
  </cols>
  <sheetData>
    <row r="2" spans="2:7" ht="15.75" x14ac:dyDescent="0.25">
      <c r="B2" s="21" t="s">
        <v>0</v>
      </c>
      <c r="C2" s="21"/>
      <c r="D2" s="21"/>
      <c r="E2" s="21"/>
      <c r="F2" s="21"/>
    </row>
    <row r="3" spans="2:7" x14ac:dyDescent="0.25">
      <c r="B3" s="1" t="s">
        <v>1</v>
      </c>
      <c r="C3" s="1"/>
      <c r="D3" s="1"/>
      <c r="E3" s="1"/>
      <c r="F3" s="1"/>
      <c r="G3" s="1"/>
    </row>
    <row r="4" spans="2:7" ht="9.75" customHeight="1" x14ac:dyDescent="0.25"/>
    <row r="5" spans="2:7" x14ac:dyDescent="0.25">
      <c r="B5" s="6" t="s">
        <v>5</v>
      </c>
      <c r="C5" s="2" t="s">
        <v>3</v>
      </c>
      <c r="D5" s="6" t="s">
        <v>4</v>
      </c>
      <c r="E5" s="3" t="s">
        <v>2</v>
      </c>
    </row>
    <row r="6" spans="2:7" x14ac:dyDescent="0.25">
      <c r="B6" s="14">
        <v>2009</v>
      </c>
      <c r="C6" s="10">
        <v>7500</v>
      </c>
      <c r="D6" s="11">
        <v>8000</v>
      </c>
      <c r="E6" s="7">
        <f t="shared" ref="E6:E12" si="0">(D6-C6)/C6</f>
        <v>6.6666666666666666E-2</v>
      </c>
    </row>
    <row r="7" spans="2:7" x14ac:dyDescent="0.25">
      <c r="B7" s="15">
        <v>2010</v>
      </c>
      <c r="C7" s="10">
        <v>8500</v>
      </c>
      <c r="D7" s="11">
        <v>8800</v>
      </c>
      <c r="E7" s="7">
        <f t="shared" si="0"/>
        <v>3.5294117647058823E-2</v>
      </c>
    </row>
    <row r="8" spans="2:7" x14ac:dyDescent="0.25">
      <c r="B8" s="15">
        <v>2011</v>
      </c>
      <c r="C8" s="10">
        <v>10000</v>
      </c>
      <c r="D8" s="11">
        <v>11000</v>
      </c>
      <c r="E8" s="7">
        <f t="shared" si="0"/>
        <v>0.1</v>
      </c>
    </row>
    <row r="9" spans="2:7" x14ac:dyDescent="0.25">
      <c r="B9" s="15">
        <v>2012</v>
      </c>
      <c r="C9" s="10">
        <v>12000</v>
      </c>
      <c r="D9" s="11">
        <v>11000</v>
      </c>
      <c r="E9" s="7">
        <f t="shared" si="0"/>
        <v>-8.3333333333333329E-2</v>
      </c>
    </row>
    <row r="10" spans="2:7" x14ac:dyDescent="0.25">
      <c r="B10" s="15">
        <v>2013</v>
      </c>
      <c r="C10" s="10">
        <v>10000</v>
      </c>
      <c r="D10" s="11">
        <v>13000</v>
      </c>
      <c r="E10" s="7">
        <f t="shared" si="0"/>
        <v>0.3</v>
      </c>
    </row>
    <row r="11" spans="2:7" x14ac:dyDescent="0.25">
      <c r="B11" s="15">
        <v>2014</v>
      </c>
      <c r="C11" s="12">
        <v>7500</v>
      </c>
      <c r="D11" s="13">
        <v>8500</v>
      </c>
      <c r="E11" s="7">
        <f t="shared" si="0"/>
        <v>0.13333333333333333</v>
      </c>
    </row>
    <row r="12" spans="2:7" x14ac:dyDescent="0.25">
      <c r="B12" s="15">
        <v>2015</v>
      </c>
      <c r="C12" s="12">
        <v>5000</v>
      </c>
      <c r="D12" s="13">
        <v>4900</v>
      </c>
      <c r="E12" s="7">
        <f t="shared" si="0"/>
        <v>-0.02</v>
      </c>
    </row>
    <row r="14" spans="2:7" x14ac:dyDescent="0.25">
      <c r="B14" s="23" t="s">
        <v>26</v>
      </c>
    </row>
    <row r="16" spans="2:7" x14ac:dyDescent="0.25">
      <c r="B16" s="24" t="s">
        <v>27</v>
      </c>
    </row>
  </sheetData>
  <mergeCells count="1">
    <mergeCell ref="B2:F2"/>
  </mergeCells>
  <hyperlinks>
    <hyperlink ref="B14" r:id="rId1" display="https://www.automateexcel.com/formulas/percent-variance/" xr:uid="{1532B8DB-DD25-4E78-9E0A-FBE69DA69175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6E2-0D2E-4803-B289-36FEC964BDDC}">
  <sheetPr codeName="Sheet2"/>
  <dimension ref="B2:E14"/>
  <sheetViews>
    <sheetView showGridLines="0" workbookViewId="0">
      <selection activeCell="E3" sqref="E3"/>
    </sheetView>
  </sheetViews>
  <sheetFormatPr defaultRowHeight="15" x14ac:dyDescent="0.25"/>
  <cols>
    <col min="1" max="1" width="2.85546875" customWidth="1"/>
    <col min="2" max="2" width="17.28515625" customWidth="1"/>
    <col min="3" max="3" width="15.140625" customWidth="1"/>
    <col min="4" max="4" width="18.28515625" bestFit="1" customWidth="1"/>
    <col min="5" max="5" width="16.140625" bestFit="1" customWidth="1"/>
  </cols>
  <sheetData>
    <row r="2" spans="2:5" x14ac:dyDescent="0.25">
      <c r="B2" s="6" t="s">
        <v>5</v>
      </c>
      <c r="C2" s="2" t="s">
        <v>3</v>
      </c>
      <c r="D2" s="6" t="s">
        <v>4</v>
      </c>
      <c r="E2" s="3" t="s">
        <v>2</v>
      </c>
    </row>
    <row r="3" spans="2:5" x14ac:dyDescent="0.25">
      <c r="B3" s="14">
        <v>2009</v>
      </c>
      <c r="C3" s="10">
        <v>7500</v>
      </c>
      <c r="D3" s="11">
        <v>8000</v>
      </c>
      <c r="E3" s="7">
        <f t="shared" ref="E3:E10" si="0">(D3-C3)/C3</f>
        <v>6.6666666666666666E-2</v>
      </c>
    </row>
    <row r="4" spans="2:5" x14ac:dyDescent="0.25">
      <c r="B4" s="15">
        <v>2010</v>
      </c>
      <c r="C4" s="10">
        <v>8500</v>
      </c>
      <c r="D4" s="11">
        <v>8800</v>
      </c>
      <c r="E4" s="7">
        <f t="shared" si="0"/>
        <v>3.5294117647058823E-2</v>
      </c>
    </row>
    <row r="5" spans="2:5" x14ac:dyDescent="0.25">
      <c r="B5" s="15">
        <v>2011</v>
      </c>
      <c r="C5" s="10">
        <v>10000</v>
      </c>
      <c r="D5" s="11">
        <v>11000</v>
      </c>
      <c r="E5" s="7">
        <f t="shared" si="0"/>
        <v>0.1</v>
      </c>
    </row>
    <row r="6" spans="2:5" x14ac:dyDescent="0.25">
      <c r="B6" s="15">
        <v>2012</v>
      </c>
      <c r="C6" s="10">
        <v>12000</v>
      </c>
      <c r="D6" s="11">
        <v>11000</v>
      </c>
      <c r="E6" s="7">
        <f t="shared" si="0"/>
        <v>-8.3333333333333329E-2</v>
      </c>
    </row>
    <row r="7" spans="2:5" x14ac:dyDescent="0.25">
      <c r="B7" s="15">
        <v>2013</v>
      </c>
      <c r="C7" s="10">
        <v>10000</v>
      </c>
      <c r="D7" s="11">
        <v>13000</v>
      </c>
      <c r="E7" s="7">
        <f t="shared" si="0"/>
        <v>0.3</v>
      </c>
    </row>
    <row r="8" spans="2:5" x14ac:dyDescent="0.25">
      <c r="B8" s="15">
        <v>2014</v>
      </c>
      <c r="C8" s="12">
        <v>7500</v>
      </c>
      <c r="D8" s="13">
        <v>8500</v>
      </c>
      <c r="E8" s="7">
        <f t="shared" si="0"/>
        <v>0.13333333333333333</v>
      </c>
    </row>
    <row r="9" spans="2:5" x14ac:dyDescent="0.25">
      <c r="B9" s="15">
        <v>2015</v>
      </c>
      <c r="C9" s="12">
        <v>5000</v>
      </c>
      <c r="D9" s="13">
        <v>4900</v>
      </c>
      <c r="E9" s="7">
        <f t="shared" si="0"/>
        <v>-0.02</v>
      </c>
    </row>
    <row r="10" spans="2:5" x14ac:dyDescent="0.25">
      <c r="B10" s="16">
        <v>2016</v>
      </c>
      <c r="C10" s="12">
        <v>6000</v>
      </c>
      <c r="D10" s="13">
        <v>5500</v>
      </c>
      <c r="E10" s="9">
        <f t="shared" si="0"/>
        <v>-8.3333333333333329E-2</v>
      </c>
    </row>
    <row r="12" spans="2:5" x14ac:dyDescent="0.25">
      <c r="B12" s="23" t="s">
        <v>26</v>
      </c>
    </row>
    <row r="14" spans="2:5" x14ac:dyDescent="0.25">
      <c r="B14" s="24" t="s">
        <v>27</v>
      </c>
    </row>
  </sheetData>
  <hyperlinks>
    <hyperlink ref="B12" r:id="rId1" display="https://www.automateexcel.com/formulas/percent-variance/" xr:uid="{5FCC5354-820A-4071-8CA6-CF9C1494343D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7D9E-095E-48F0-90DA-0DE8CB3D62CF}">
  <sheetPr codeName="Sheet3"/>
  <dimension ref="B2:D14"/>
  <sheetViews>
    <sheetView showGridLines="0" workbookViewId="0">
      <selection activeCell="I11" sqref="I11"/>
    </sheetView>
  </sheetViews>
  <sheetFormatPr defaultRowHeight="15" x14ac:dyDescent="0.25"/>
  <cols>
    <col min="1" max="1" width="2.5703125" customWidth="1"/>
    <col min="2" max="2" width="8.140625" customWidth="1"/>
    <col min="3" max="3" width="18.85546875" bestFit="1" customWidth="1"/>
    <col min="4" max="4" width="15.42578125" bestFit="1" customWidth="1"/>
  </cols>
  <sheetData>
    <row r="2" spans="2:4" x14ac:dyDescent="0.25">
      <c r="B2" s="6" t="s">
        <v>5</v>
      </c>
      <c r="C2" s="2" t="s">
        <v>3</v>
      </c>
      <c r="D2" s="6" t="s">
        <v>4</v>
      </c>
    </row>
    <row r="3" spans="2:4" x14ac:dyDescent="0.25">
      <c r="B3" s="14">
        <v>2009</v>
      </c>
      <c r="C3" s="10">
        <v>7500</v>
      </c>
      <c r="D3" s="11">
        <v>8000</v>
      </c>
    </row>
    <row r="4" spans="2:4" x14ac:dyDescent="0.25">
      <c r="B4" s="15">
        <v>2010</v>
      </c>
      <c r="C4" s="10">
        <v>8500</v>
      </c>
      <c r="D4" s="11">
        <v>8800</v>
      </c>
    </row>
    <row r="5" spans="2:4" x14ac:dyDescent="0.25">
      <c r="B5" s="15">
        <v>2011</v>
      </c>
      <c r="C5" s="10">
        <v>10000</v>
      </c>
      <c r="D5" s="11">
        <v>11000</v>
      </c>
    </row>
    <row r="6" spans="2:4" x14ac:dyDescent="0.25">
      <c r="B6" s="15">
        <v>2012</v>
      </c>
      <c r="C6" s="10">
        <v>12000</v>
      </c>
      <c r="D6" s="11">
        <v>11000</v>
      </c>
    </row>
    <row r="7" spans="2:4" x14ac:dyDescent="0.25">
      <c r="B7" s="15">
        <v>2013</v>
      </c>
      <c r="C7" s="10">
        <v>10000</v>
      </c>
      <c r="D7" s="11">
        <v>13000</v>
      </c>
    </row>
    <row r="8" spans="2:4" x14ac:dyDescent="0.25">
      <c r="B8" s="15">
        <v>2014</v>
      </c>
      <c r="C8" s="12">
        <v>7500</v>
      </c>
      <c r="D8" s="13">
        <v>8500</v>
      </c>
    </row>
    <row r="9" spans="2:4" x14ac:dyDescent="0.25">
      <c r="B9" s="15">
        <v>2015</v>
      </c>
      <c r="C9" s="12">
        <v>5000</v>
      </c>
      <c r="D9" s="13">
        <v>4900</v>
      </c>
    </row>
    <row r="10" spans="2:4" x14ac:dyDescent="0.25">
      <c r="B10" s="16">
        <v>2016</v>
      </c>
      <c r="C10" s="12">
        <v>6000</v>
      </c>
      <c r="D10" s="13">
        <v>5500</v>
      </c>
    </row>
    <row r="12" spans="2:4" x14ac:dyDescent="0.25">
      <c r="B12" s="23" t="s">
        <v>26</v>
      </c>
    </row>
    <row r="14" spans="2:4" x14ac:dyDescent="0.25">
      <c r="B14" s="24" t="s">
        <v>27</v>
      </c>
    </row>
  </sheetData>
  <hyperlinks>
    <hyperlink ref="B12" r:id="rId1" display="https://www.automateexcel.com/formulas/percent-variance/" xr:uid="{97E09D67-C4FC-49F8-BEB6-5B42FCBF0F9A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C724-317A-4D7C-806C-C6B4663B1F95}">
  <sheetPr codeName="Sheet4"/>
  <dimension ref="B2:E14"/>
  <sheetViews>
    <sheetView showGridLines="0" workbookViewId="0">
      <selection activeCell="E3" sqref="E3"/>
    </sheetView>
  </sheetViews>
  <sheetFormatPr defaultRowHeight="15" x14ac:dyDescent="0.25"/>
  <cols>
    <col min="1" max="1" width="6.28515625" customWidth="1"/>
    <col min="2" max="2" width="10.42578125" customWidth="1"/>
    <col min="3" max="3" width="18.85546875" bestFit="1" customWidth="1"/>
    <col min="4" max="4" width="15.42578125" bestFit="1" customWidth="1"/>
    <col min="5" max="5" width="16.140625" bestFit="1" customWidth="1"/>
  </cols>
  <sheetData>
    <row r="2" spans="2:5" x14ac:dyDescent="0.25">
      <c r="B2" s="6" t="s">
        <v>5</v>
      </c>
      <c r="C2" s="2" t="s">
        <v>3</v>
      </c>
      <c r="D2" s="6" t="s">
        <v>4</v>
      </c>
      <c r="E2" s="3" t="s">
        <v>6</v>
      </c>
    </row>
    <row r="3" spans="2:5" x14ac:dyDescent="0.25">
      <c r="B3" s="14">
        <v>2009</v>
      </c>
      <c r="C3" s="10">
        <v>7500</v>
      </c>
      <c r="D3" s="11">
        <v>8000</v>
      </c>
      <c r="E3" s="17">
        <f t="shared" ref="E3:E10" si="0">(D3-C3)</f>
        <v>500</v>
      </c>
    </row>
    <row r="4" spans="2:5" x14ac:dyDescent="0.25">
      <c r="B4" s="15">
        <v>2010</v>
      </c>
      <c r="C4" s="10">
        <v>8500</v>
      </c>
      <c r="D4" s="11">
        <v>8800</v>
      </c>
      <c r="E4" s="17">
        <f t="shared" si="0"/>
        <v>300</v>
      </c>
    </row>
    <row r="5" spans="2:5" x14ac:dyDescent="0.25">
      <c r="B5" s="15">
        <v>2011</v>
      </c>
      <c r="C5" s="10">
        <v>10000</v>
      </c>
      <c r="D5" s="11">
        <v>11000</v>
      </c>
      <c r="E5" s="17">
        <f t="shared" si="0"/>
        <v>1000</v>
      </c>
    </row>
    <row r="6" spans="2:5" x14ac:dyDescent="0.25">
      <c r="B6" s="15">
        <v>2012</v>
      </c>
      <c r="C6" s="10">
        <v>12000</v>
      </c>
      <c r="D6" s="11">
        <v>11000</v>
      </c>
      <c r="E6" s="17">
        <f t="shared" si="0"/>
        <v>-1000</v>
      </c>
    </row>
    <row r="7" spans="2:5" x14ac:dyDescent="0.25">
      <c r="B7" s="15">
        <v>2013</v>
      </c>
      <c r="C7" s="10">
        <v>10000</v>
      </c>
      <c r="D7" s="11">
        <v>13000</v>
      </c>
      <c r="E7" s="17">
        <f t="shared" si="0"/>
        <v>3000</v>
      </c>
    </row>
    <row r="8" spans="2:5" x14ac:dyDescent="0.25">
      <c r="B8" s="15">
        <v>2014</v>
      </c>
      <c r="C8" s="12">
        <v>7500</v>
      </c>
      <c r="D8" s="13">
        <v>8500</v>
      </c>
      <c r="E8" s="17">
        <f t="shared" si="0"/>
        <v>1000</v>
      </c>
    </row>
    <row r="9" spans="2:5" x14ac:dyDescent="0.25">
      <c r="B9" s="15">
        <v>2015</v>
      </c>
      <c r="C9" s="12">
        <v>5000</v>
      </c>
      <c r="D9" s="13">
        <v>4900</v>
      </c>
      <c r="E9" s="17">
        <f t="shared" si="0"/>
        <v>-100</v>
      </c>
    </row>
    <row r="10" spans="2:5" x14ac:dyDescent="0.25">
      <c r="B10" s="16">
        <v>2016</v>
      </c>
      <c r="C10" s="12">
        <v>6000</v>
      </c>
      <c r="D10" s="13">
        <v>5500</v>
      </c>
      <c r="E10" s="18">
        <f t="shared" si="0"/>
        <v>-500</v>
      </c>
    </row>
    <row r="12" spans="2:5" x14ac:dyDescent="0.25">
      <c r="B12" s="23" t="s">
        <v>26</v>
      </c>
    </row>
    <row r="14" spans="2:5" x14ac:dyDescent="0.25">
      <c r="B14" s="24" t="s">
        <v>27</v>
      </c>
    </row>
  </sheetData>
  <hyperlinks>
    <hyperlink ref="B12" r:id="rId1" display="https://www.automateexcel.com/formulas/percent-variance/" xr:uid="{215D421A-CBAF-46F3-A700-4C4AC603F205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9B6B-6BAB-4C1F-8E1D-4F40CDF02893}">
  <sheetPr codeName="Sheet5"/>
  <dimension ref="B2:F14"/>
  <sheetViews>
    <sheetView showGridLines="0" workbookViewId="0">
      <selection activeCell="F3" sqref="F3"/>
    </sheetView>
  </sheetViews>
  <sheetFormatPr defaultRowHeight="15" x14ac:dyDescent="0.25"/>
  <cols>
    <col min="1" max="1" width="4.42578125" customWidth="1"/>
    <col min="2" max="2" width="7.7109375" customWidth="1"/>
    <col min="3" max="3" width="18.85546875" bestFit="1" customWidth="1"/>
    <col min="4" max="4" width="15.42578125" bestFit="1" customWidth="1"/>
    <col min="5" max="5" width="10.42578125" bestFit="1" customWidth="1"/>
    <col min="6" max="6" width="15" customWidth="1"/>
  </cols>
  <sheetData>
    <row r="2" spans="2:6" x14ac:dyDescent="0.25">
      <c r="B2" s="2" t="s">
        <v>5</v>
      </c>
      <c r="C2" s="6" t="s">
        <v>3</v>
      </c>
      <c r="D2" s="6" t="s">
        <v>4</v>
      </c>
      <c r="E2" s="6" t="s">
        <v>6</v>
      </c>
      <c r="F2" s="3" t="s">
        <v>7</v>
      </c>
    </row>
    <row r="3" spans="2:6" x14ac:dyDescent="0.25">
      <c r="B3" s="15">
        <v>2009</v>
      </c>
      <c r="C3" s="11">
        <v>7500</v>
      </c>
      <c r="D3" s="11">
        <v>8000</v>
      </c>
      <c r="E3" s="19">
        <f t="shared" ref="E3:E10" si="0">(D3-C3)</f>
        <v>500</v>
      </c>
      <c r="F3" s="4">
        <f t="shared" ref="F3:F10" si="1">E3/C3</f>
        <v>6.6666666666666666E-2</v>
      </c>
    </row>
    <row r="4" spans="2:6" x14ac:dyDescent="0.25">
      <c r="B4" s="15">
        <v>2010</v>
      </c>
      <c r="C4" s="11">
        <v>8500</v>
      </c>
      <c r="D4" s="11">
        <v>8800</v>
      </c>
      <c r="E4" s="19">
        <f t="shared" si="0"/>
        <v>300</v>
      </c>
      <c r="F4" s="4">
        <f t="shared" si="1"/>
        <v>3.5294117647058823E-2</v>
      </c>
    </row>
    <row r="5" spans="2:6" x14ac:dyDescent="0.25">
      <c r="B5" s="15">
        <v>2011</v>
      </c>
      <c r="C5" s="11">
        <v>10000</v>
      </c>
      <c r="D5" s="11">
        <v>11000</v>
      </c>
      <c r="E5" s="19">
        <f t="shared" si="0"/>
        <v>1000</v>
      </c>
      <c r="F5" s="4">
        <f t="shared" si="1"/>
        <v>0.1</v>
      </c>
    </row>
    <row r="6" spans="2:6" x14ac:dyDescent="0.25">
      <c r="B6" s="15">
        <v>2012</v>
      </c>
      <c r="C6" s="11">
        <v>12000</v>
      </c>
      <c r="D6" s="11">
        <v>11000</v>
      </c>
      <c r="E6" s="19">
        <f t="shared" si="0"/>
        <v>-1000</v>
      </c>
      <c r="F6" s="4">
        <f t="shared" si="1"/>
        <v>-8.3333333333333329E-2</v>
      </c>
    </row>
    <row r="7" spans="2:6" x14ac:dyDescent="0.25">
      <c r="B7" s="15">
        <v>2013</v>
      </c>
      <c r="C7" s="11">
        <v>10000</v>
      </c>
      <c r="D7" s="11">
        <v>13000</v>
      </c>
      <c r="E7" s="19">
        <f t="shared" si="0"/>
        <v>3000</v>
      </c>
      <c r="F7" s="4">
        <f t="shared" si="1"/>
        <v>0.3</v>
      </c>
    </row>
    <row r="8" spans="2:6" x14ac:dyDescent="0.25">
      <c r="B8" s="15">
        <v>2014</v>
      </c>
      <c r="C8" s="11">
        <v>7500</v>
      </c>
      <c r="D8" s="11">
        <v>8500</v>
      </c>
      <c r="E8" s="19">
        <f t="shared" si="0"/>
        <v>1000</v>
      </c>
      <c r="F8" s="4">
        <f t="shared" si="1"/>
        <v>0.13333333333333333</v>
      </c>
    </row>
    <row r="9" spans="2:6" x14ac:dyDescent="0.25">
      <c r="B9" s="15">
        <v>2015</v>
      </c>
      <c r="C9" s="11">
        <v>5000</v>
      </c>
      <c r="D9" s="11">
        <v>4900</v>
      </c>
      <c r="E9" s="19">
        <f t="shared" si="0"/>
        <v>-100</v>
      </c>
      <c r="F9" s="4">
        <f t="shared" si="1"/>
        <v>-0.02</v>
      </c>
    </row>
    <row r="10" spans="2:6" x14ac:dyDescent="0.25">
      <c r="B10" s="16">
        <v>2016</v>
      </c>
      <c r="C10" s="13">
        <v>6000</v>
      </c>
      <c r="D10" s="13">
        <v>5500</v>
      </c>
      <c r="E10" s="20">
        <f t="shared" si="0"/>
        <v>-500</v>
      </c>
      <c r="F10" s="5">
        <f t="shared" si="1"/>
        <v>-8.3333333333333329E-2</v>
      </c>
    </row>
    <row r="12" spans="2:6" x14ac:dyDescent="0.25">
      <c r="B12" s="23" t="s">
        <v>26</v>
      </c>
    </row>
    <row r="14" spans="2:6" x14ac:dyDescent="0.25">
      <c r="B14" s="24" t="s">
        <v>27</v>
      </c>
    </row>
  </sheetData>
  <hyperlinks>
    <hyperlink ref="B12" r:id="rId1" display="https://www.automateexcel.com/formulas/percent-variance/" xr:uid="{71A77EFF-6E01-411E-9022-6A567D849A36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823D-2319-4D8B-B04F-D48955FBBE0C}">
  <sheetPr codeName="Sheet6"/>
  <dimension ref="B2:F14"/>
  <sheetViews>
    <sheetView showGridLines="0" topLeftCell="B1" workbookViewId="0">
      <selection activeCell="F3" sqref="F3:F10"/>
    </sheetView>
  </sheetViews>
  <sheetFormatPr defaultRowHeight="15" x14ac:dyDescent="0.25"/>
  <cols>
    <col min="1" max="1" width="2.5703125" customWidth="1"/>
    <col min="2" max="2" width="5" bestFit="1" customWidth="1"/>
    <col min="3" max="3" width="11.28515625" bestFit="1" customWidth="1"/>
    <col min="4" max="4" width="16.28515625" customWidth="1"/>
    <col min="5" max="5" width="12.85546875" style="8" customWidth="1"/>
    <col min="6" max="6" width="10.7109375" customWidth="1"/>
  </cols>
  <sheetData>
    <row r="2" spans="2:6" x14ac:dyDescent="0.25">
      <c r="B2" s="2" t="s">
        <v>5</v>
      </c>
      <c r="C2" s="6" t="s">
        <v>3</v>
      </c>
      <c r="D2" s="6" t="s">
        <v>4</v>
      </c>
      <c r="E2" s="6" t="s">
        <v>6</v>
      </c>
      <c r="F2" s="3" t="s">
        <v>7</v>
      </c>
    </row>
    <row r="3" spans="2:6" x14ac:dyDescent="0.25">
      <c r="B3" s="15">
        <v>2009</v>
      </c>
      <c r="C3" s="11">
        <v>7500</v>
      </c>
      <c r="D3" s="11">
        <v>8000</v>
      </c>
      <c r="E3" s="19">
        <f t="shared" ref="E3:E10" si="0">(D3-C3)</f>
        <v>500</v>
      </c>
      <c r="F3" s="7">
        <f t="shared" ref="F3:F10" si="1">E3/C3</f>
        <v>6.6666666666666666E-2</v>
      </c>
    </row>
    <row r="4" spans="2:6" x14ac:dyDescent="0.25">
      <c r="B4" s="15">
        <v>2010</v>
      </c>
      <c r="C4" s="11">
        <v>8500</v>
      </c>
      <c r="D4" s="11">
        <v>8800</v>
      </c>
      <c r="E4" s="19">
        <f t="shared" si="0"/>
        <v>300</v>
      </c>
      <c r="F4" s="7">
        <f t="shared" si="1"/>
        <v>3.5294117647058823E-2</v>
      </c>
    </row>
    <row r="5" spans="2:6" x14ac:dyDescent="0.25">
      <c r="B5" s="15">
        <v>2011</v>
      </c>
      <c r="C5" s="11">
        <v>10000</v>
      </c>
      <c r="D5" s="11">
        <v>11000</v>
      </c>
      <c r="E5" s="19">
        <f t="shared" si="0"/>
        <v>1000</v>
      </c>
      <c r="F5" s="7">
        <f t="shared" si="1"/>
        <v>0.1</v>
      </c>
    </row>
    <row r="6" spans="2:6" x14ac:dyDescent="0.25">
      <c r="B6" s="15">
        <v>2012</v>
      </c>
      <c r="C6" s="11">
        <v>12000</v>
      </c>
      <c r="D6" s="11">
        <v>11000</v>
      </c>
      <c r="E6" s="19">
        <f t="shared" si="0"/>
        <v>-1000</v>
      </c>
      <c r="F6" s="7">
        <f t="shared" si="1"/>
        <v>-8.3333333333333329E-2</v>
      </c>
    </row>
    <row r="7" spans="2:6" x14ac:dyDescent="0.25">
      <c r="B7" s="15">
        <v>2013</v>
      </c>
      <c r="C7" s="11">
        <v>10000</v>
      </c>
      <c r="D7" s="11">
        <v>13000</v>
      </c>
      <c r="E7" s="19">
        <f t="shared" si="0"/>
        <v>3000</v>
      </c>
      <c r="F7" s="7">
        <f t="shared" si="1"/>
        <v>0.3</v>
      </c>
    </row>
    <row r="8" spans="2:6" x14ac:dyDescent="0.25">
      <c r="B8" s="15">
        <v>2014</v>
      </c>
      <c r="C8" s="11">
        <v>7500</v>
      </c>
      <c r="D8" s="11">
        <v>8500</v>
      </c>
      <c r="E8" s="19">
        <f t="shared" si="0"/>
        <v>1000</v>
      </c>
      <c r="F8" s="7">
        <f t="shared" si="1"/>
        <v>0.13333333333333333</v>
      </c>
    </row>
    <row r="9" spans="2:6" x14ac:dyDescent="0.25">
      <c r="B9" s="15">
        <v>2015</v>
      </c>
      <c r="C9" s="11">
        <v>5000</v>
      </c>
      <c r="D9" s="11">
        <v>4900</v>
      </c>
      <c r="E9" s="19">
        <f t="shared" si="0"/>
        <v>-100</v>
      </c>
      <c r="F9" s="7">
        <f t="shared" si="1"/>
        <v>-0.02</v>
      </c>
    </row>
    <row r="10" spans="2:6" x14ac:dyDescent="0.25">
      <c r="B10" s="16">
        <v>2016</v>
      </c>
      <c r="C10" s="13">
        <v>6000</v>
      </c>
      <c r="D10" s="13">
        <v>5500</v>
      </c>
      <c r="E10" s="20">
        <f t="shared" si="0"/>
        <v>-500</v>
      </c>
      <c r="F10" s="9">
        <f t="shared" si="1"/>
        <v>-8.3333333333333329E-2</v>
      </c>
    </row>
    <row r="12" spans="2:6" x14ac:dyDescent="0.25">
      <c r="B12" s="23" t="s">
        <v>26</v>
      </c>
    </row>
    <row r="14" spans="2:6" x14ac:dyDescent="0.25">
      <c r="B14" s="24" t="s">
        <v>27</v>
      </c>
    </row>
  </sheetData>
  <hyperlinks>
    <hyperlink ref="B12" r:id="rId1" display="https://www.automateexcel.com/formulas/percent-variance/" xr:uid="{09BBADA4-7141-42C0-8634-8C48B90FEA18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Sheet1</vt:lpstr>
      <vt:lpstr>Sheet 2</vt:lpstr>
      <vt:lpstr>Sheet 3</vt:lpstr>
      <vt:lpstr>Sheet 4</vt:lpstr>
      <vt:lpstr>Sheet 5</vt:lpstr>
      <vt:lpstr>Sheet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2021-08-31T20:52:08Z</dcterms:modified>
</cp:coreProperties>
</file>