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drawings/drawing8.xml" ContentType="application/vnd.openxmlformats-officedocument.drawing+xml"/>
  <Override PartName="/xl/tables/table7.xml" ContentType="application/vnd.openxmlformats-officedocument.spreadsheetml.table+xml"/>
  <Override PartName="/xl/drawings/drawing9.xml" ContentType="application/vnd.openxmlformats-officedocument.drawing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55BC6BEF-D178-48A1-8451-276B60B6B9B0}" xr6:coauthVersionLast="47" xr6:coauthVersionMax="47" xr10:uidLastSave="{00000000-0000-0000-0000-000000000000}"/>
  <bookViews>
    <workbookView xWindow="-28920" yWindow="-120" windowWidth="29040" windowHeight="15840" xr2:uid="{DE6B80A9-7169-429E-BC65-C4DF7F60DB95}"/>
  </bookViews>
  <sheets>
    <sheet name="Contents" sheetId="9" r:id="rId1"/>
    <sheet name="Dynamic List" sheetId="1" r:id="rId2"/>
    <sheet name="CHOOSE MATCH" sheetId="2" r:id="rId3"/>
    <sheet name="CHOOSE VLOOKUP" sheetId="6" r:id="rId4"/>
    <sheet name="Fall" sheetId="3" r:id="rId5"/>
    <sheet name="Winter" sheetId="4" r:id="rId6"/>
    <sheet name="Spring" sheetId="5" r:id="rId7"/>
    <sheet name="Dynamic List OFFSET" sheetId="7" r:id="rId8"/>
    <sheet name="Dynamic List INDEX" sheetId="8" r:id="rId9"/>
  </sheets>
  <definedNames>
    <definedName name="MyList" localSheetId="8">'Dynamic List INDEX'!$A$2:INDEX('Dynamic List INDEX'!XFC:XFC,COUNTA('Dynamic List INDEX'!$A:$A))</definedName>
    <definedName name="MyList" localSheetId="7">'Dynamic List OFFSET'!$A$2:INDEX('Dynamic List OFFSET'!XFC:XFC,COUNTA('Dynamic List OFFSET'!$A:$A))</definedName>
    <definedName name="MyList">'Dynamic List'!$A$2:INDEX('Dynamic List'!XFC:XFC,COUNTA('Dynamic List'!$A:$A))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" i="8" l="1" a="1"/>
  <c r="C2" i="8" s="1"/>
  <c r="K2" i="8" a="1"/>
  <c r="K2" i="8" s="1"/>
  <c r="J9" i="8" a="1"/>
  <c r="J9" i="8" s="1"/>
  <c r="J8" i="8" a="1"/>
  <c r="J8" i="8" s="1"/>
  <c r="J7" i="8" a="1"/>
  <c r="J7" i="8" s="1"/>
  <c r="J6" i="8" a="1"/>
  <c r="J6" i="8" s="1"/>
  <c r="J5" i="8" a="1"/>
  <c r="J5" i="8" s="1"/>
  <c r="J4" i="8" a="1"/>
  <c r="J4" i="8" s="1"/>
  <c r="J3" i="8" a="1"/>
  <c r="J3" i="8" s="1"/>
  <c r="J2" i="8" a="1"/>
  <c r="J2" i="8" s="1"/>
  <c r="K2" i="7" a="1"/>
  <c r="K2" i="7" s="1"/>
  <c r="J3" i="7" a="1"/>
  <c r="J3" i="7" s="1"/>
  <c r="J4" i="7" a="1"/>
  <c r="J4" i="7" s="1"/>
  <c r="J5" i="7" a="1"/>
  <c r="J5" i="7" s="1"/>
  <c r="J6" i="7" a="1"/>
  <c r="J6" i="7" s="1"/>
  <c r="J7" i="7" a="1"/>
  <c r="J7" i="7" s="1"/>
  <c r="J8" i="7" a="1"/>
  <c r="J8" i="7" s="1"/>
  <c r="J9" i="7" a="1"/>
  <c r="J9" i="7" s="1"/>
  <c r="J2" i="7" a="1"/>
  <c r="J2" i="7" s="1"/>
  <c r="C2" i="7" a="1"/>
  <c r="C2" i="7" s="1"/>
  <c r="C2" i="1" l="1" a="1"/>
  <c r="C2" i="1" s="1"/>
  <c r="B4" i="6" l="1"/>
  <c r="B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<sst xmlns="http://schemas.openxmlformats.org/spreadsheetml/2006/main" count="96" uniqueCount="40">
  <si>
    <t>Fruits</t>
  </si>
  <si>
    <t>Apple</t>
  </si>
  <si>
    <t>Orange</t>
  </si>
  <si>
    <t>Banana</t>
  </si>
  <si>
    <t>Pineapple</t>
  </si>
  <si>
    <t>Dyamic dropdown</t>
  </si>
  <si>
    <t>Fall</t>
  </si>
  <si>
    <t>Quarter:</t>
  </si>
  <si>
    <t>Winter</t>
  </si>
  <si>
    <t>Spring</t>
  </si>
  <si>
    <t>Note to Steve: Not sure how best to illustrate these being on different sheets</t>
  </si>
  <si>
    <t>For now, I've taken several copied images</t>
  </si>
  <si>
    <t>Fall profits</t>
  </si>
  <si>
    <t>Winter profits</t>
  </si>
  <si>
    <t>Spring profits</t>
  </si>
  <si>
    <t>Input</t>
  </si>
  <si>
    <t>Sales:</t>
  </si>
  <si>
    <t>Sheet list</t>
  </si>
  <si>
    <t>Fruit</t>
  </si>
  <si>
    <t>Sales</t>
  </si>
  <si>
    <t>Fruit: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</si>
  <si>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</si>
  <si>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</si>
  <si>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</si>
  <si>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</si>
  <si>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</si>
  <si>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</si>
  <si>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</si>
  <si>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</si>
  <si>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</si>
  <si>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</si>
  <si>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</si>
  <si>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Dynamic List</t>
  </si>
  <si>
    <t>CHOOSE MATCH</t>
  </si>
  <si>
    <t>CHOOSE VLOOKUP</t>
  </si>
  <si>
    <t>Dynamic List OFFSET</t>
  </si>
  <si>
    <t>Dynamic List INDEX</t>
  </si>
  <si>
    <t>NON VOLATILE SOLUTIONS</t>
  </si>
  <si>
    <t>automateexcel.com/formulas/non-volatile-solutions/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</si>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</sst>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4">
    <font>
      <sz val="11"/>
      <color theme="1"/>
      <name val="RR Pioneer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RR Pioneer"/>
      <family val="2"/>
    </font>
    <font>
      <i/>
      <sz val="11"/>
      <color theme="1"/>
      <name val="RR Pioneer"/>
      <family val="2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RR Pioneer"/>
      <family val="2"/>
    </font>
    <font>
      <b/>
      <sz val="18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RR Pionee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5">
    <border>
      <left/>
      <right/>
      <top/>
      <bottom/>
      <diagonal/>
    </border>
    <border>
      <left style="thin">
        <color theme="4" tint="0.39997558519241921"/>
      </left>
      <right style="thin">
        <color theme="4" tint="0.59996337778862885"/>
      </right>
      <top style="thin">
        <color theme="4" tint="0.59996337778862885"/>
      </top>
      <bottom style="thin">
        <color theme="4" tint="0.39997558519241921"/>
      </bottom>
      <diagonal/>
    </border>
    <border>
      <left/>
      <right/>
      <top style="thin">
        <color theme="4" tint="0.59996337778862885"/>
      </top>
      <bottom style="thin">
        <color theme="4" tint="0.59996337778862885"/>
      </bottom>
      <diagonal/>
    </border>
    <border>
      <left/>
      <right/>
      <top style="thin">
        <color theme="4" tint="0.59996337778862885"/>
      </top>
      <bottom/>
      <diagonal/>
    </border>
    <border>
      <left/>
      <right/>
      <top/>
      <bottom style="thin">
        <color theme="4" tint="0.59996337778862885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rgb="FF8EA9DB"/>
      </top>
      <bottom style="thin">
        <color theme="4" tint="0.39997558519241921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4" tint="0.39994506668294322"/>
      </left>
      <right/>
      <top/>
      <bottom style="thin">
        <color theme="4" tint="0.39994506668294322"/>
      </bottom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1454817346722"/>
      </right>
      <top style="thin">
        <color theme="4" tint="0.39994506668294322"/>
      </top>
      <bottom style="thin">
        <color theme="4" tint="0.39991454817346722"/>
      </bottom>
      <diagonal/>
    </border>
    <border>
      <left style="thin">
        <color theme="4" tint="0.39994506668294322"/>
      </left>
      <right style="thin">
        <color theme="4" tint="0.399914548173467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7558519241921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0" fontId="7" fillId="0" borderId="14" applyNumberFormat="0" applyFill="0" applyAlignment="0" applyProtection="0"/>
    <xf numFmtId="0" fontId="8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  <xf numFmtId="0" fontId="12" fillId="0" borderId="0" applyNumberFormat="0" applyFill="0" applyBorder="0" applyAlignment="0" applyProtection="0"/>
  </cellStyleXfs>
  <cellXfs count="27">
    <xf numFmtId="0" fontId="0" fillId="0" borderId="0" xfId="0"/>
    <xf numFmtId="0" fontId="4" fillId="0" borderId="0" xfId="0" applyFont="1"/>
    <xf numFmtId="0" fontId="5" fillId="0" borderId="0" xfId="0" applyFont="1"/>
    <xf numFmtId="0" fontId="6" fillId="2" borderId="5" xfId="0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164" fontId="3" fillId="0" borderId="12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164" fontId="3" fillId="3" borderId="6" xfId="0" applyNumberFormat="1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11" fillId="0" borderId="0" xfId="1" applyFont="1" applyBorder="1"/>
    <xf numFmtId="0" fontId="1" fillId="0" borderId="0" xfId="4"/>
    <xf numFmtId="0" fontId="12" fillId="0" borderId="0" xfId="5"/>
    <xf numFmtId="0" fontId="9" fillId="0" borderId="0" xfId="4" applyFont="1"/>
    <xf numFmtId="0" fontId="7" fillId="0" borderId="14" xfId="1"/>
    <xf numFmtId="0" fontId="8" fillId="0" borderId="0" xfId="2"/>
    <xf numFmtId="0" fontId="9" fillId="0" borderId="0" xfId="4" quotePrefix="1" applyFont="1"/>
    <xf numFmtId="0" fontId="10" fillId="0" borderId="0" xfId="3"/>
    <xf numFmtId="0" fontId="13" fillId="0" borderId="0" xfId="0" applyFont="1"/>
  </cellXfs>
  <cellStyles count="6">
    <cellStyle name="Heading 1" xfId="1" builtinId="16"/>
    <cellStyle name="Heading 4" xfId="2" builtinId="19"/>
    <cellStyle name="Hyperlink" xfId="3" builtinId="8"/>
    <cellStyle name="Hyperlink 2" xfId="5" xr:uid="{65529D10-E3ED-4069-893B-1E3B519FED6C}"/>
    <cellStyle name="Normal" xfId="0" builtinId="0"/>
    <cellStyle name="Normal 2" xfId="4" xr:uid="{286E64FE-6AF3-42E8-94C1-8B21BE118191}"/>
  </cellStyles>
  <dxfs count="3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4" tint="0.59996337778862885"/>
        </top>
        <bottom style="thin">
          <color theme="4" tint="0.59996337778862885"/>
        </bottom>
      </border>
    </dxf>
    <dxf>
      <border outline="0">
        <right style="thin">
          <color rgb="FFB4C6E7"/>
        </right>
        <top style="thin">
          <color rgb="FFB4C6E7"/>
        </top>
        <bottom style="thin">
          <color rgb="FFB4C6E7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rgb="FFB4C6E7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4" tint="0.59996337778862885"/>
        </top>
        <bottom style="thin">
          <color theme="4" tint="0.59996337778862885"/>
        </bottom>
      </border>
    </dxf>
    <dxf>
      <border outline="0">
        <right style="thin">
          <color rgb="FFB4C6E7"/>
        </right>
        <top style="thin">
          <color rgb="FFB4C6E7"/>
        </top>
        <bottom style="thin">
          <color rgb="FFB4C6E7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rgb="FFB4C6E7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name val="Calibri"/>
        <family val="2"/>
        <scheme val="minor"/>
      </font>
      <numFmt numFmtId="164" formatCode="&quot;$&quot;#,##0"/>
      <alignment horizontal="center" vertical="bottom" textRotation="0" wrapText="0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1454817346722"/>
        </right>
        <top style="thin">
          <color theme="4" tint="0.39994506668294322"/>
        </top>
        <bottom style="thin">
          <color theme="4" tint="0.399945066682943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  <vertical/>
        <horizontal/>
      </border>
    </dxf>
    <dxf>
      <border outline="0">
        <bottom style="thin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4" tint="0.39994506668294322"/>
        </left>
        <right style="thin">
          <color theme="4" tint="0.39994506668294322"/>
        </right>
        <top/>
        <bottom/>
      </border>
    </dxf>
    <dxf>
      <font>
        <name val="Calibri"/>
        <family val="2"/>
        <scheme val="minor"/>
      </font>
      <numFmt numFmtId="164" formatCode="&quot;$&quot;#,##0"/>
      <alignment horizontal="center" vertical="bottom" textRotation="0" wrapText="0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1454817346722"/>
        </right>
        <top style="thin">
          <color theme="4" tint="0.39994506668294322"/>
        </top>
        <bottom style="thin">
          <color theme="4" tint="0.399945066682943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  <vertical/>
        <horizontal/>
      </border>
    </dxf>
    <dxf>
      <border outline="0">
        <bottom style="thin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4" tint="0.39994506668294322"/>
        </left>
        <right style="thin">
          <color theme="4" tint="0.39994506668294322"/>
        </right>
        <top/>
        <bottom/>
      </border>
    </dxf>
    <dxf>
      <font>
        <name val="Calibri"/>
        <family val="2"/>
        <scheme val="minor"/>
      </font>
      <numFmt numFmtId="164" formatCode="&quot;$&quot;#,##0"/>
      <alignment horizontal="center" vertical="bottom" textRotation="0" wrapText="0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1454817346722"/>
        </right>
        <top style="thin">
          <color theme="4" tint="0.39994506668294322"/>
        </top>
        <bottom style="thin">
          <color theme="4" tint="0.39994506668294322"/>
        </bottom>
        <vertical/>
        <horizontal style="thin">
          <color theme="4" tint="0.3999450666829432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  <vertical style="thin">
          <color theme="4" tint="0.39994506668294322"/>
        </vertical>
        <horizontal style="thin">
          <color theme="4" tint="0.39994506668294322"/>
        </horizontal>
      </border>
    </dxf>
    <dxf>
      <border>
        <top style="thin">
          <color theme="4" tint="0.39994506668294322"/>
        </top>
      </border>
    </dxf>
    <dxf>
      <border diagonalUp="0" diagonalDown="0">
        <left style="thin">
          <color theme="4" tint="0.39994506668294322"/>
        </left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</border>
    </dxf>
    <dxf>
      <border>
        <bottom style="thin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 style="thin">
          <color theme="4" tint="0.39994506668294322"/>
        </vertical>
        <horizontal style="thin">
          <color theme="4" tint="0.39994506668294322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4" tint="0.59996337778862885"/>
        </top>
        <bottom style="thin">
          <color theme="4" tint="0.59996337778862885"/>
        </bottom>
      </border>
    </dxf>
    <dxf>
      <border outline="0">
        <right style="thin">
          <color theme="4" tint="0.59996337778862885"/>
        </right>
        <top style="thin">
          <color theme="4" tint="0.59996337778862885"/>
        </top>
        <bottom style="thin">
          <color theme="4" tint="0.59996337778862885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theme="4" tint="0.59996337778862885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518BD93F-0ED7-4EAE-A4A0-998DD2EC6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8702432A-AF7D-4C4E-B624-9860F5374287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A6070E66-01D9-455E-A4AD-8EAFB9411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0F52231E-D714-4B54-B4F9-CD3E64541BEA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1425575</xdr:colOff>
      <xdr:row>7</xdr:row>
      <xdr:rowOff>142875</xdr:rowOff>
    </xdr:from>
    <xdr:to>
      <xdr:col>3</xdr:col>
      <xdr:colOff>682625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A03CA6-20A0-43C0-B852-7F6A73878068}"/>
            </a:ext>
          </a:extLst>
        </xdr:cNvPr>
        <xdr:cNvSpPr/>
      </xdr:nvSpPr>
      <xdr:spPr>
        <a:xfrm>
          <a:off x="2921000" y="145732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606425</xdr:colOff>
      <xdr:row>14</xdr:row>
      <xdr:rowOff>142875</xdr:rowOff>
    </xdr:from>
    <xdr:to>
      <xdr:col>5</xdr:col>
      <xdr:colOff>263525</xdr:colOff>
      <xdr:row>16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6DC065-868A-46CB-9FC8-55C9EA36B28E}"/>
            </a:ext>
          </a:extLst>
        </xdr:cNvPr>
        <xdr:cNvSpPr/>
      </xdr:nvSpPr>
      <xdr:spPr>
        <a:xfrm>
          <a:off x="2921000" y="271462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587375</xdr:colOff>
      <xdr:row>6</xdr:row>
      <xdr:rowOff>142875</xdr:rowOff>
    </xdr:from>
    <xdr:to>
      <xdr:col>5</xdr:col>
      <xdr:colOff>244475</xdr:colOff>
      <xdr:row>8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8FED8A-1B3D-4ECC-B816-823F46E51AF9}"/>
            </a:ext>
          </a:extLst>
        </xdr:cNvPr>
        <xdr:cNvSpPr/>
      </xdr:nvSpPr>
      <xdr:spPr>
        <a:xfrm>
          <a:off x="2921000" y="126682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635000</xdr:colOff>
      <xdr:row>10</xdr:row>
      <xdr:rowOff>142875</xdr:rowOff>
    </xdr:from>
    <xdr:to>
      <xdr:col>5</xdr:col>
      <xdr:colOff>292100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DA15B6-D3EA-4EC3-B993-9EDAE1A3F454}"/>
            </a:ext>
          </a:extLst>
        </xdr:cNvPr>
        <xdr:cNvSpPr/>
      </xdr:nvSpPr>
      <xdr:spPr>
        <a:xfrm>
          <a:off x="2921000" y="20193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663575</xdr:colOff>
      <xdr:row>10</xdr:row>
      <xdr:rowOff>142875</xdr:rowOff>
    </xdr:from>
    <xdr:to>
      <xdr:col>5</xdr:col>
      <xdr:colOff>320675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9F37E0-F9A1-403D-80C6-DAF7F67D544D}"/>
            </a:ext>
          </a:extLst>
        </xdr:cNvPr>
        <xdr:cNvSpPr/>
      </xdr:nvSpPr>
      <xdr:spPr>
        <a:xfrm>
          <a:off x="2921000" y="20193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663575</xdr:colOff>
      <xdr:row>10</xdr:row>
      <xdr:rowOff>142875</xdr:rowOff>
    </xdr:from>
    <xdr:to>
      <xdr:col>5</xdr:col>
      <xdr:colOff>320675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531065-BCF4-4CFF-9B42-A7E3AC95DB10}"/>
            </a:ext>
          </a:extLst>
        </xdr:cNvPr>
        <xdr:cNvSpPr/>
      </xdr:nvSpPr>
      <xdr:spPr>
        <a:xfrm>
          <a:off x="2921000" y="20193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1701800</xdr:colOff>
      <xdr:row>11</xdr:row>
      <xdr:rowOff>142875</xdr:rowOff>
    </xdr:from>
    <xdr:to>
      <xdr:col>4</xdr:col>
      <xdr:colOff>273050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128196-CE55-467E-B190-1A49B2C32A83}"/>
            </a:ext>
          </a:extLst>
        </xdr:cNvPr>
        <xdr:cNvSpPr/>
      </xdr:nvSpPr>
      <xdr:spPr>
        <a:xfrm>
          <a:off x="2921000" y="218122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1701800</xdr:colOff>
      <xdr:row>11</xdr:row>
      <xdr:rowOff>142875</xdr:rowOff>
    </xdr:from>
    <xdr:to>
      <xdr:col>4</xdr:col>
      <xdr:colOff>273050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C7E36F-C16E-4D04-BB6D-F2228829413C}"/>
            </a:ext>
          </a:extLst>
        </xdr:cNvPr>
        <xdr:cNvSpPr/>
      </xdr:nvSpPr>
      <xdr:spPr>
        <a:xfrm>
          <a:off x="2921000" y="218122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07AD2B4-0251-459E-A4FB-799F6B45DA01}" name="Table15" displayName="Table15" ref="B4:B12" totalsRowShown="0">
  <tableColumns count="1">
    <tableColumn id="1" xr3:uid="{FF7BE3F8-67D1-4ECE-927F-E2960E63ADA0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28AF7FA-6107-4B1B-9EB3-6B55263C280F}" name="Table2" displayName="Table2" ref="F4:F7" totalsRowShown="0" headerRowDxfId="0">
  <tableColumns count="1">
    <tableColumn id="1" xr3:uid="{B38223C4-F307-4673-B18B-1B54464AC0A5}" name="Other Resources"/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71969C2-2464-4034-88B7-1B22BF3D5CBD}" name="Table1" displayName="Table1" ref="A1:A5" totalsRowShown="0" headerRowDxfId="29" dataDxfId="27" headerRowBorderDxfId="28" tableBorderDxfId="26">
  <tableColumns count="1">
    <tableColumn id="1" xr3:uid="{D4458D79-B673-49CC-B991-DB90CD265722}" name="Fruits" dataDxfId="2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089A342-76ED-445A-8273-6F4FADC73DD9}" name="tbFall" displayName="tbFall" ref="A4:B8" totalsRowShown="0" headerRowDxfId="24" headerRowBorderDxfId="23" tableBorderDxfId="22" totalsRowBorderDxfId="21">
  <tableColumns count="2">
    <tableColumn id="1" xr3:uid="{F47E73BA-0A03-4024-83EC-6CCE60CEAC08}" name="Fruit" dataDxfId="20"/>
    <tableColumn id="2" xr3:uid="{7274D18D-6099-4038-92B1-4982CF6B0E69}" name="Sales" dataDxfId="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C831E20-4817-4B3B-9A58-42AE790F564F}" name="tbWinter" displayName="tbWinter" ref="A4:B8" totalsRowShown="0" headerRowDxfId="18" headerRowBorderDxfId="17">
  <tableColumns count="2">
    <tableColumn id="1" xr3:uid="{7961CC03-ABC1-48B3-AE0E-979B5C019A18}" name="Fruit" dataDxfId="16"/>
    <tableColumn id="2" xr3:uid="{74C64405-0A8F-4857-8E72-1E6935F4C8C6}" name="Sales" dataDxfId="15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155B032-6A14-494A-9471-E75A94F2B099}" name="tbSpring" displayName="tbSpring" ref="A4:B8" totalsRowShown="0" headerRowDxfId="14" headerRowBorderDxfId="13">
  <tableColumns count="2">
    <tableColumn id="1" xr3:uid="{E36D2B54-898D-4BAF-9779-24B4BE6D47DD}" name="Fruit" dataDxfId="12"/>
    <tableColumn id="2" xr3:uid="{09875E87-0A2E-4445-B33A-DABA24F8377C}" name="Sales" dataDxfId="1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0B9584A-2501-4117-8928-7D6E68C12A2A}" name="Table13" displayName="Table13" ref="A1:A5" totalsRowShown="0" headerRowDxfId="10" dataDxfId="8" headerRowBorderDxfId="9" tableBorderDxfId="7">
  <tableColumns count="1">
    <tableColumn id="1" xr3:uid="{288B9E82-B5CD-43FA-AB71-70F35B68A609}" name="Fruits" dataDxfId="6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E5AECF8-059F-4CFC-AFEA-78F5B5598055}" name="Table134" displayName="Table134" ref="A1:A5" totalsRowShown="0" headerRowDxfId="5" dataDxfId="3" headerRowBorderDxfId="4" tableBorderDxfId="2">
  <tableColumns count="1">
    <tableColumn id="1" xr3:uid="{F4B52789-CC9F-445F-86D3-19ABEA3AEAD7}" name="Fruits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non-volatile-solutions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non-volatile-solutions/" TargetMode="Externa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non-volatile-solutions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non-volatile-solutions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non-volatile-solutions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6.xml"/><Relationship Id="rId1" Type="http://schemas.openxmlformats.org/officeDocument/2006/relationships/hyperlink" Target="https://www.automateexcel.com/formulas/non-volatile-solutions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7.xml"/><Relationship Id="rId1" Type="http://schemas.openxmlformats.org/officeDocument/2006/relationships/hyperlink" Target="https://www.automateexcel.com/formulas/non-volatile-solutions/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non-volatile-solutions/" TargetMode="External"/><Relationship Id="rId4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non-volatile-solutions/" TargetMode="External"/><Relationship Id="rId4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15D03-B8E4-4155-9B9C-2C1891B0A7AC}">
  <sheetPr codeName="Sheet9"/>
  <dimension ref="A1:F47"/>
  <sheetViews>
    <sheetView tabSelected="1" workbookViewId="0">
      <selection activeCell="L16" sqref="L16"/>
    </sheetView>
  </sheetViews>
  <sheetFormatPr defaultRowHeight="15"/>
  <cols>
    <col min="1" max="1" width="9" style="19"/>
    <col min="2" max="2" width="32.875" style="19" customWidth="1"/>
    <col min="3" max="5" width="9" style="19"/>
    <col min="6" max="6" width="37" style="19" customWidth="1"/>
    <col min="7" max="16384" width="9" style="19"/>
  </cols>
  <sheetData>
    <row r="1" spans="1:6" ht="23.25">
      <c r="A1" s="18" t="s">
        <v>37</v>
      </c>
    </row>
    <row r="2" spans="1:6">
      <c r="B2" s="25" t="s">
        <v>38</v>
      </c>
    </row>
    <row r="4" spans="1:6">
      <c r="B4" s="19" t="s">
        <v>21</v>
      </c>
      <c r="F4" s="21" t="s">
        <v>22</v>
      </c>
    </row>
    <row r="5" spans="1:6">
      <c r="B5" s="25" t="s">
        <v>32</v>
      </c>
      <c r="F5" s="20" t="s">
        <v>23</v>
      </c>
    </row>
    <row r="6" spans="1:6">
      <c r="B6" s="25" t="s">
        <v>33</v>
      </c>
      <c r="F6" s="20" t="s">
        <v>24</v>
      </c>
    </row>
    <row r="7" spans="1:6">
      <c r="B7" s="25" t="s">
        <v>34</v>
      </c>
      <c r="F7" s="20" t="s">
        <v>25</v>
      </c>
    </row>
    <row r="8" spans="1:6">
      <c r="B8" s="25" t="s">
        <v>6</v>
      </c>
    </row>
    <row r="9" spans="1:6">
      <c r="B9" s="25" t="s">
        <v>8</v>
      </c>
    </row>
    <row r="10" spans="1:6">
      <c r="B10" s="25" t="s">
        <v>9</v>
      </c>
    </row>
    <row r="11" spans="1:6">
      <c r="B11" s="25" t="s">
        <v>35</v>
      </c>
    </row>
    <row r="12" spans="1:6">
      <c r="B12" s="25" t="s">
        <v>36</v>
      </c>
      <c r="F12" s="21"/>
    </row>
    <row r="13" spans="1:6" ht="20.25" thickBot="1">
      <c r="B13" s="22" t="s">
        <v>26</v>
      </c>
    </row>
    <row r="14" spans="1:6" ht="15.75" thickTop="1">
      <c r="B14" s="23" t="s">
        <v>27</v>
      </c>
    </row>
    <row r="37" spans="2:2">
      <c r="B37" s="24" t="s">
        <v>28</v>
      </c>
    </row>
    <row r="38" spans="2:2">
      <c r="B38" s="24" t="s">
        <v>29</v>
      </c>
    </row>
    <row r="39" spans="2:2">
      <c r="B39" s="24" t="s">
        <v>30</v>
      </c>
    </row>
    <row r="47" spans="2:2">
      <c r="B47" s="23" t="s">
        <v>31</v>
      </c>
    </row>
  </sheetData>
  <dataConsolidate/>
  <hyperlinks>
    <hyperlink ref="B2" r:id="rId1" display="https://www.automateexcel.com/formulas/non-volatile-solutions/" xr:uid="{EB2C593A-9C8D-4E34-BDB3-890C9340F6A1}"/>
    <hyperlink ref="F5" r:id="rId2" xr:uid="{2B7CA158-838B-49A6-B36C-CDEFFFF99B49}"/>
    <hyperlink ref="F6" r:id="rId3" xr:uid="{B1C2D8A9-11FF-4A77-AE1F-6E7FF332799C}"/>
    <hyperlink ref="F7" r:id="rId4" xr:uid="{4FC39D01-C8C9-49BC-A7F6-25622C8B1831}"/>
    <hyperlink ref="B5" location="'Dynamic List'!$A$1" display="Dynamic List" xr:uid="{9B17E3D0-0112-4351-8768-F3C8E6160CEA}"/>
    <hyperlink ref="B6" location="'CHOOSE MATCH'!$A$1" display="CHOOSE MATCH" xr:uid="{45215191-2C40-4A01-8C15-EA4EB3153792}"/>
    <hyperlink ref="B7" location="'CHOOSE VLOOKUP'!$A$1" display="CHOOSE VLOOKUP" xr:uid="{E9C147B7-94EE-47D5-A712-E215987DBF24}"/>
    <hyperlink ref="B8" location="'Fall'!$A$1" display="Fall" xr:uid="{8C37F999-371F-4B79-87A1-A46E6840BA02}"/>
    <hyperlink ref="B9" location="'Winter'!$A$1" display="Winter" xr:uid="{D6518B98-229C-42C1-AA55-5C05E8A2F6B3}"/>
    <hyperlink ref="B10" location="'Spring'!$A$1" display="Spring" xr:uid="{6E26A11C-F26F-4BB3-82FB-0386BCBB29DD}"/>
    <hyperlink ref="B11" location="'Dynamic List OFFSET'!$A$1" display="Dynamic List OFFSET" xr:uid="{A23A4A6A-AC47-49A8-AE98-85DA02F937DC}"/>
    <hyperlink ref="B12" location="'Dynamic List INDEX'!$A$1" display="Dynamic List INDEX" xr:uid="{5D4481B1-5DE2-4512-9194-5AB1C95ADEB0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7D71B-12CB-483F-9C7E-522621A81B8D}">
  <sheetPr codeName="Sheet1"/>
  <dimension ref="A1:C9"/>
  <sheetViews>
    <sheetView showGridLines="0" workbookViewId="0">
      <selection sqref="A1:A2"/>
    </sheetView>
  </sheetViews>
  <sheetFormatPr defaultRowHeight="14.25"/>
  <cols>
    <col min="1" max="1" width="10.625" customWidth="1"/>
    <col min="3" max="3" width="23.25" customWidth="1"/>
  </cols>
  <sheetData>
    <row r="1" spans="1:3" ht="15">
      <c r="A1" s="4" t="s">
        <v>0</v>
      </c>
      <c r="C1" s="3" t="s">
        <v>5</v>
      </c>
    </row>
    <row r="2" spans="1:3" ht="15">
      <c r="A2" s="5" t="s">
        <v>1</v>
      </c>
      <c r="C2" s="7" t="str">
        <f t="array" aca="1" ref="C2" ca="1">OFFSET($A$2, 0, 0, COUNTA($A:$A)-1, 1)</f>
        <v>Apple</v>
      </c>
    </row>
    <row r="3" spans="1:3" ht="15">
      <c r="A3" s="6" t="s">
        <v>2</v>
      </c>
    </row>
    <row r="4" spans="1:3" ht="15">
      <c r="A4" s="6" t="s">
        <v>3</v>
      </c>
    </row>
    <row r="5" spans="1:3" ht="15">
      <c r="A5" s="5" t="s">
        <v>4</v>
      </c>
    </row>
    <row r="7" spans="1:3">
      <c r="B7" s="25" t="s">
        <v>38</v>
      </c>
    </row>
    <row r="9" spans="1:3" ht="15">
      <c r="B9" s="26" t="s">
        <v>39</v>
      </c>
    </row>
  </sheetData>
  <dataValidations count="1">
    <dataValidation type="list" allowBlank="1" showInputMessage="1" showErrorMessage="1" sqref="C2" xr:uid="{A771BF04-A58F-408C-808C-70D03909DA42}">
      <formula1>MyList</formula1>
    </dataValidation>
  </dataValidations>
  <hyperlinks>
    <hyperlink ref="B7" r:id="rId1" display="https://www.automateexcel.com/formulas/non-volatile-solutions/" xr:uid="{A8009780-DA7D-4668-9772-5048700E66C3}"/>
  </hyperlinks>
  <pageMargins left="0.7" right="0.7" top="0.75" bottom="0.75" header="0.3" footer="0.3"/>
  <pageSetup paperSize="9" orientation="portrait" verticalDpi="0" r:id="rId2"/>
  <drawing r:id="rId3"/>
  <tableParts count="1"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7307C-45D3-4CF0-83F3-EC915BBCBC15}">
  <sheetPr codeName="Sheet2"/>
  <dimension ref="A1:G16"/>
  <sheetViews>
    <sheetView showGridLines="0" workbookViewId="0">
      <selection sqref="A1:D5"/>
    </sheetView>
  </sheetViews>
  <sheetFormatPr defaultRowHeight="14.25"/>
  <cols>
    <col min="1" max="1" width="11.5" customWidth="1"/>
    <col min="2" max="2" width="9.875" bestFit="1" customWidth="1"/>
    <col min="7" max="7" width="10.875" bestFit="1" customWidth="1"/>
    <col min="10" max="10" width="15" customWidth="1"/>
  </cols>
  <sheetData>
    <row r="1" spans="1:7" ht="15">
      <c r="A1" s="1"/>
      <c r="B1" s="16" t="s">
        <v>15</v>
      </c>
      <c r="D1" s="3" t="s">
        <v>17</v>
      </c>
    </row>
    <row r="2" spans="1:7" ht="15">
      <c r="A2" s="16" t="s">
        <v>7</v>
      </c>
      <c r="B2" s="17" t="s">
        <v>8</v>
      </c>
      <c r="D2" s="7" t="s">
        <v>6</v>
      </c>
    </row>
    <row r="3" spans="1:7" ht="15">
      <c r="A3" s="16" t="s">
        <v>16</v>
      </c>
      <c r="B3" s="17">
        <f>CHOOSE(MATCH(B2,D2:D4,0),Fall!A2,Winter!A2,Spring!A2)</f>
        <v>30000</v>
      </c>
      <c r="D3" s="7" t="s">
        <v>8</v>
      </c>
    </row>
    <row r="4" spans="1:7" ht="15">
      <c r="D4" s="7" t="s">
        <v>9</v>
      </c>
    </row>
    <row r="11" spans="1:7">
      <c r="G11" s="2" t="s">
        <v>10</v>
      </c>
    </row>
    <row r="12" spans="1:7">
      <c r="G12" s="2" t="s">
        <v>11</v>
      </c>
    </row>
    <row r="14" spans="1:7">
      <c r="B14" s="25" t="s">
        <v>38</v>
      </c>
    </row>
    <row r="16" spans="1:7" ht="15">
      <c r="B16" s="26" t="s">
        <v>39</v>
      </c>
    </row>
  </sheetData>
  <hyperlinks>
    <hyperlink ref="B14" r:id="rId1" display="https://www.automateexcel.com/formulas/non-volatile-solutions/" xr:uid="{12DDE8F6-DE2D-4EB8-99E2-A16261B48CDD}"/>
  </hyperlink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E563B-3AE7-4EC3-9EAE-3F079970D386}">
  <sheetPr codeName="Sheet3"/>
  <dimension ref="A1:D8"/>
  <sheetViews>
    <sheetView showGridLines="0" workbookViewId="0">
      <selection activeCell="B4" sqref="B4"/>
    </sheetView>
  </sheetViews>
  <sheetFormatPr defaultRowHeight="14.25"/>
  <cols>
    <col min="3" max="3" width="12.625" customWidth="1"/>
  </cols>
  <sheetData>
    <row r="1" spans="1:4" ht="15">
      <c r="A1" s="1"/>
      <c r="B1" s="16" t="s">
        <v>15</v>
      </c>
      <c r="D1" s="3" t="s">
        <v>17</v>
      </c>
    </row>
    <row r="2" spans="1:4" ht="15">
      <c r="A2" s="16" t="s">
        <v>7</v>
      </c>
      <c r="B2" s="17" t="s">
        <v>8</v>
      </c>
      <c r="D2" s="7" t="s">
        <v>6</v>
      </c>
    </row>
    <row r="3" spans="1:4" ht="15">
      <c r="A3" s="16" t="s">
        <v>20</v>
      </c>
      <c r="B3" s="17" t="s">
        <v>3</v>
      </c>
      <c r="D3" s="7" t="s">
        <v>8</v>
      </c>
    </row>
    <row r="4" spans="1:4" ht="15">
      <c r="A4" s="16" t="s">
        <v>16</v>
      </c>
      <c r="B4" s="17">
        <f>VLOOKUP(B3,CHOOSE(MATCH(B2,D2:D4,0),tbFall[],tbWinter[],tbSpring[]),2,0)</f>
        <v>6000</v>
      </c>
      <c r="D4" s="7" t="s">
        <v>9</v>
      </c>
    </row>
    <row r="6" spans="1:4">
      <c r="B6" s="25" t="s">
        <v>38</v>
      </c>
    </row>
    <row r="8" spans="1:4" ht="15">
      <c r="B8" s="26" t="s">
        <v>39</v>
      </c>
    </row>
  </sheetData>
  <hyperlinks>
    <hyperlink ref="B6" r:id="rId1" display="https://www.automateexcel.com/formulas/non-volatile-solutions/" xr:uid="{EA3FF79E-6F6E-4756-94FE-92C9B203072D}"/>
  </hyperlinks>
  <pageMargins left="0.7" right="0.7" top="0.75" bottom="0.75" header="0.3" footer="0.3"/>
  <pageSetup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8C396-B94F-41D3-9B43-23610EFA577D}">
  <sheetPr codeName="Sheet4"/>
  <dimension ref="A1:B12"/>
  <sheetViews>
    <sheetView showGridLines="0" workbookViewId="0">
      <selection activeCell="B5" sqref="B5"/>
    </sheetView>
  </sheetViews>
  <sheetFormatPr defaultRowHeight="14.25"/>
  <cols>
    <col min="1" max="1" width="11.625" customWidth="1"/>
    <col min="2" max="2" width="9.375" bestFit="1" customWidth="1"/>
  </cols>
  <sheetData>
    <row r="1" spans="1:2" ht="15">
      <c r="A1" s="14" t="s">
        <v>12</v>
      </c>
    </row>
    <row r="2" spans="1:2" ht="15">
      <c r="A2" s="15">
        <v>45000</v>
      </c>
    </row>
    <row r="4" spans="1:2" ht="15">
      <c r="A4" s="8" t="s">
        <v>18</v>
      </c>
      <c r="B4" s="9" t="s">
        <v>19</v>
      </c>
    </row>
    <row r="5" spans="1:2" ht="15">
      <c r="A5" s="10" t="s">
        <v>1</v>
      </c>
      <c r="B5" s="12">
        <v>20000</v>
      </c>
    </row>
    <row r="6" spans="1:2" ht="15">
      <c r="A6" s="10" t="s">
        <v>2</v>
      </c>
      <c r="B6" s="12">
        <v>5000</v>
      </c>
    </row>
    <row r="7" spans="1:2" ht="15">
      <c r="A7" s="10" t="s">
        <v>3</v>
      </c>
      <c r="B7" s="12">
        <v>5000</v>
      </c>
    </row>
    <row r="8" spans="1:2" ht="15">
      <c r="A8" s="11" t="s">
        <v>4</v>
      </c>
      <c r="B8" s="13">
        <v>15000</v>
      </c>
    </row>
    <row r="10" spans="1:2">
      <c r="B10" s="25" t="s">
        <v>38</v>
      </c>
    </row>
    <row r="12" spans="1:2" ht="15">
      <c r="B12" s="26" t="s">
        <v>39</v>
      </c>
    </row>
  </sheetData>
  <hyperlinks>
    <hyperlink ref="B10" r:id="rId1" display="https://www.automateexcel.com/formulas/non-volatile-solutions/" xr:uid="{18E0C1A2-29E3-43F0-ACEA-47D32D66A722}"/>
  </hyperlinks>
  <pageMargins left="0.7" right="0.7" top="0.75" bottom="0.75" header="0.3" footer="0.3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3D520-C033-4A8B-B94F-D221A6628C02}">
  <sheetPr codeName="Sheet5"/>
  <dimension ref="A1:B12"/>
  <sheetViews>
    <sheetView showGridLines="0" workbookViewId="0">
      <selection activeCell="B5" sqref="B5"/>
    </sheetView>
  </sheetViews>
  <sheetFormatPr defaultRowHeight="14.25"/>
  <cols>
    <col min="1" max="1" width="11.625" customWidth="1"/>
  </cols>
  <sheetData>
    <row r="1" spans="1:2" ht="15">
      <c r="A1" s="14" t="s">
        <v>13</v>
      </c>
    </row>
    <row r="2" spans="1:2" ht="15">
      <c r="A2" s="15">
        <v>30000</v>
      </c>
    </row>
    <row r="4" spans="1:2" ht="15">
      <c r="A4" s="8" t="s">
        <v>18</v>
      </c>
      <c r="B4" s="9" t="s">
        <v>19</v>
      </c>
    </row>
    <row r="5" spans="1:2" ht="15">
      <c r="A5" s="10" t="s">
        <v>1</v>
      </c>
      <c r="B5" s="12">
        <v>4000</v>
      </c>
    </row>
    <row r="6" spans="1:2" ht="15">
      <c r="A6" s="10" t="s">
        <v>2</v>
      </c>
      <c r="B6" s="12">
        <v>12000</v>
      </c>
    </row>
    <row r="7" spans="1:2" ht="15">
      <c r="A7" s="10" t="s">
        <v>3</v>
      </c>
      <c r="B7" s="12">
        <v>6000</v>
      </c>
    </row>
    <row r="8" spans="1:2" ht="15">
      <c r="A8" s="11" t="s">
        <v>4</v>
      </c>
      <c r="B8" s="13">
        <v>8000</v>
      </c>
    </row>
    <row r="10" spans="1:2">
      <c r="B10" s="25" t="s">
        <v>38</v>
      </c>
    </row>
    <row r="12" spans="1:2" ht="15">
      <c r="B12" s="26" t="s">
        <v>39</v>
      </c>
    </row>
  </sheetData>
  <hyperlinks>
    <hyperlink ref="B10" r:id="rId1" display="https://www.automateexcel.com/formulas/non-volatile-solutions/" xr:uid="{DE2E0DBA-AAA8-4515-8CE4-03ECB95E15AF}"/>
  </hyperlinks>
  <pageMargins left="0.7" right="0.7" top="0.75" bottom="0.75" header="0.3" footer="0.3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E8315-E075-4D09-8988-A889412AC50D}">
  <sheetPr codeName="Sheet6"/>
  <dimension ref="A1:B12"/>
  <sheetViews>
    <sheetView showGridLines="0" workbookViewId="0">
      <selection activeCell="B5" sqref="B5"/>
    </sheetView>
  </sheetViews>
  <sheetFormatPr defaultRowHeight="14.25"/>
  <cols>
    <col min="1" max="1" width="11.625" customWidth="1"/>
  </cols>
  <sheetData>
    <row r="1" spans="1:2" ht="15">
      <c r="A1" s="14" t="s">
        <v>14</v>
      </c>
    </row>
    <row r="2" spans="1:2" ht="15">
      <c r="A2" s="15">
        <v>37500</v>
      </c>
    </row>
    <row r="4" spans="1:2" ht="15">
      <c r="A4" s="8" t="s">
        <v>18</v>
      </c>
      <c r="B4" s="9" t="s">
        <v>19</v>
      </c>
    </row>
    <row r="5" spans="1:2" ht="15">
      <c r="A5" s="10" t="s">
        <v>1</v>
      </c>
      <c r="B5" s="12">
        <v>12000</v>
      </c>
    </row>
    <row r="6" spans="1:2" ht="15">
      <c r="A6" s="10" t="s">
        <v>2</v>
      </c>
      <c r="B6" s="12">
        <v>7500</v>
      </c>
    </row>
    <row r="7" spans="1:2" ht="15">
      <c r="A7" s="10" t="s">
        <v>3</v>
      </c>
      <c r="B7" s="12">
        <v>10000</v>
      </c>
    </row>
    <row r="8" spans="1:2" ht="15">
      <c r="A8" s="11" t="s">
        <v>4</v>
      </c>
      <c r="B8" s="13">
        <v>8000</v>
      </c>
    </row>
    <row r="10" spans="1:2">
      <c r="B10" s="25" t="s">
        <v>38</v>
      </c>
    </row>
    <row r="12" spans="1:2" ht="15">
      <c r="B12" s="26" t="s">
        <v>39</v>
      </c>
    </row>
  </sheetData>
  <hyperlinks>
    <hyperlink ref="B10" r:id="rId1" display="https://www.automateexcel.com/formulas/non-volatile-solutions/" xr:uid="{40F69D56-2409-488C-B64D-80F98F48E9B1}"/>
  </hyperlinks>
  <pageMargins left="0.7" right="0.7" top="0.75" bottom="0.75" header="0.3" footer="0.3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4A0EF-6F0E-4796-86DA-010CD7C6341A}">
  <sheetPr codeName="Sheet7"/>
  <dimension ref="A1:K13"/>
  <sheetViews>
    <sheetView showGridLines="0" workbookViewId="0">
      <selection activeCell="I21" sqref="I21"/>
    </sheetView>
  </sheetViews>
  <sheetFormatPr defaultRowHeight="14.25"/>
  <cols>
    <col min="1" max="1" width="10.625" customWidth="1"/>
    <col min="2" max="2" width="5.375" customWidth="1"/>
    <col min="3" max="3" width="23.25" customWidth="1"/>
  </cols>
  <sheetData>
    <row r="1" spans="1:11" ht="15">
      <c r="A1" s="4" t="s">
        <v>0</v>
      </c>
      <c r="C1" s="3" t="s">
        <v>5</v>
      </c>
    </row>
    <row r="2" spans="1:11" ht="15">
      <c r="A2" s="5" t="s">
        <v>1</v>
      </c>
      <c r="C2" s="7" t="str" cm="1">
        <f t="array" aca="1" ref="C2:C5" ca="1">OFFSET($A$2, 0, 0, COUNTA($A:$A)-1, 1)</f>
        <v>Apple</v>
      </c>
      <c r="J2" t="str">
        <f t="array" aca="1" ref="J2" ca="1">OFFSET($A$2, 0, 0, COUNTA($A:$A)-1, 1)</f>
        <v>Apple</v>
      </c>
      <c r="K2" t="str" cm="1">
        <f t="array" ref="K2:K5">$A$2:INDEX($A:$A, COUNTA($A:$A))</f>
        <v>Apple</v>
      </c>
    </row>
    <row r="3" spans="1:11" ht="15">
      <c r="A3" s="6" t="s">
        <v>2</v>
      </c>
      <c r="C3" t="str">
        <f ca="1"/>
        <v>Orange</v>
      </c>
      <c r="J3" t="str">
        <f t="array" aca="1" ref="J3" ca="1">OFFSET($A$2, 0, 0, COUNTA($A:$A)-1, 1)</f>
        <v>Apple</v>
      </c>
      <c r="K3" t="str">
        <v>Orange</v>
      </c>
    </row>
    <row r="4" spans="1:11" ht="15">
      <c r="A4" s="6" t="s">
        <v>3</v>
      </c>
      <c r="C4" t="str">
        <f ca="1"/>
        <v>Banana</v>
      </c>
      <c r="J4" t="str">
        <f t="array" aca="1" ref="J4" ca="1">OFFSET($A$2, 0, 0, COUNTA($A:$A)-1, 1)</f>
        <v>Apple</v>
      </c>
      <c r="K4" t="str">
        <v>Banana</v>
      </c>
    </row>
    <row r="5" spans="1:11" ht="15">
      <c r="A5" s="5" t="s">
        <v>4</v>
      </c>
      <c r="C5" t="str">
        <f ca="1"/>
        <v>Pineapple</v>
      </c>
      <c r="J5" t="str">
        <f t="array" aca="1" ref="J5" ca="1">OFFSET($A$2, 0, 0, COUNTA($A:$A)-1, 1)</f>
        <v>Apple</v>
      </c>
      <c r="K5" t="str">
        <v>Pineapple</v>
      </c>
    </row>
    <row r="6" spans="1:11">
      <c r="J6" t="str">
        <f t="array" aca="1" ref="J6" ca="1">OFFSET($A$2, 0, 0, COUNTA($A:$A)-1, 1)</f>
        <v>Apple</v>
      </c>
    </row>
    <row r="7" spans="1:11">
      <c r="J7" t="str">
        <f t="array" aca="1" ref="J7" ca="1">OFFSET($A$2, 0, 0, COUNTA($A:$A)-1, 1)</f>
        <v>Apple</v>
      </c>
    </row>
    <row r="8" spans="1:11">
      <c r="J8" t="str">
        <f t="array" aca="1" ref="J8" ca="1">OFFSET($A$2, 0, 0, COUNTA($A:$A)-1, 1)</f>
        <v>Apple</v>
      </c>
    </row>
    <row r="9" spans="1:11">
      <c r="J9" t="str">
        <f t="array" aca="1" ref="J9" ca="1">OFFSET($A$2, 0, 0, COUNTA($A:$A)-1, 1)</f>
        <v>Apple</v>
      </c>
    </row>
    <row r="11" spans="1:11">
      <c r="B11" s="25" t="s">
        <v>38</v>
      </c>
    </row>
    <row r="13" spans="1:11" ht="15">
      <c r="B13" s="26" t="s">
        <v>39</v>
      </c>
    </row>
  </sheetData>
  <dataValidations count="1">
    <dataValidation type="list" allowBlank="1" showInputMessage="1" showErrorMessage="1" sqref="C2" xr:uid="{D3327314-FA65-4355-B044-9C8ACD5D7ECC}">
      <formula1>MyList</formula1>
    </dataValidation>
  </dataValidations>
  <hyperlinks>
    <hyperlink ref="B11" r:id="rId1" display="https://www.automateexcel.com/formulas/non-volatile-solutions/" xr:uid="{BEE16F69-3B14-4A7F-95D3-2B13D80C268F}"/>
  </hyperlinks>
  <pageMargins left="0.7" right="0.7" top="0.75" bottom="0.75" header="0.3" footer="0.3"/>
  <pageSetup paperSize="9" orientation="portrait" verticalDpi="0" r:id="rId2"/>
  <drawing r:id="rId3"/>
  <tableParts count="1"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B9AE4-513F-4CA2-AE55-07DAC95520A3}">
  <sheetPr codeName="Sheet8"/>
  <dimension ref="A1:K13"/>
  <sheetViews>
    <sheetView showGridLines="0" workbookViewId="0">
      <selection activeCell="C2" sqref="C2"/>
    </sheetView>
  </sheetViews>
  <sheetFormatPr defaultRowHeight="14.25"/>
  <cols>
    <col min="1" max="1" width="10.625" customWidth="1"/>
    <col min="2" max="2" width="5.375" customWidth="1"/>
    <col min="3" max="3" width="23.25" customWidth="1"/>
  </cols>
  <sheetData>
    <row r="1" spans="1:11" ht="15">
      <c r="A1" s="4" t="s">
        <v>0</v>
      </c>
      <c r="C1" s="3" t="s">
        <v>5</v>
      </c>
    </row>
    <row r="2" spans="1:11" ht="15">
      <c r="A2" s="5" t="s">
        <v>1</v>
      </c>
      <c r="C2" s="7" t="str" cm="1">
        <f t="array" ref="C2:C5">$A$2:INDEX($A:$A, COUNTA($A:$A))</f>
        <v>Apple</v>
      </c>
      <c r="J2" t="str">
        <f t="array" aca="1" ref="J2" ca="1">OFFSET($A$2, 0, 0, COUNTA($A:$A)-1, 1)</f>
        <v>Apple</v>
      </c>
      <c r="K2" t="str" cm="1">
        <f t="array" ref="K2:K5">$A$2:INDEX($A:$A, COUNTA($A:$A))</f>
        <v>Apple</v>
      </c>
    </row>
    <row r="3" spans="1:11" ht="15">
      <c r="A3" s="6" t="s">
        <v>2</v>
      </c>
      <c r="C3" t="str">
        <v>Orange</v>
      </c>
      <c r="J3" t="str">
        <f t="array" aca="1" ref="J3" ca="1">OFFSET($A$2, 0, 0, COUNTA($A:$A)-1, 1)</f>
        <v>Apple</v>
      </c>
      <c r="K3" t="str">
        <v>Orange</v>
      </c>
    </row>
    <row r="4" spans="1:11" ht="15">
      <c r="A4" s="6" t="s">
        <v>3</v>
      </c>
      <c r="C4" t="str">
        <v>Banana</v>
      </c>
      <c r="J4" t="str">
        <f t="array" aca="1" ref="J4" ca="1">OFFSET($A$2, 0, 0, COUNTA($A:$A)-1, 1)</f>
        <v>Apple</v>
      </c>
      <c r="K4" t="str">
        <v>Banana</v>
      </c>
    </row>
    <row r="5" spans="1:11" ht="15">
      <c r="A5" s="5" t="s">
        <v>4</v>
      </c>
      <c r="C5" t="str">
        <v>Pineapple</v>
      </c>
      <c r="J5" t="str">
        <f t="array" aca="1" ref="J5" ca="1">OFFSET($A$2, 0, 0, COUNTA($A:$A)-1, 1)</f>
        <v>Apple</v>
      </c>
      <c r="K5" t="str">
        <v>Pineapple</v>
      </c>
    </row>
    <row r="6" spans="1:11">
      <c r="J6" t="str">
        <f t="array" aca="1" ref="J6" ca="1">OFFSET($A$2, 0, 0, COUNTA($A:$A)-1, 1)</f>
        <v>Apple</v>
      </c>
    </row>
    <row r="7" spans="1:11">
      <c r="J7" t="str">
        <f t="array" aca="1" ref="J7" ca="1">OFFSET($A$2, 0, 0, COUNTA($A:$A)-1, 1)</f>
        <v>Apple</v>
      </c>
    </row>
    <row r="8" spans="1:11">
      <c r="J8" t="str">
        <f t="array" aca="1" ref="J8" ca="1">OFFSET($A$2, 0, 0, COUNTA($A:$A)-1, 1)</f>
        <v>Apple</v>
      </c>
    </row>
    <row r="9" spans="1:11">
      <c r="J9" t="str">
        <f t="array" aca="1" ref="J9" ca="1">OFFSET($A$2, 0, 0, COUNTA($A:$A)-1, 1)</f>
        <v>Apple</v>
      </c>
    </row>
    <row r="11" spans="1:11">
      <c r="B11" s="25" t="s">
        <v>38</v>
      </c>
    </row>
    <row r="13" spans="1:11" ht="15">
      <c r="B13" s="26" t="s">
        <v>39</v>
      </c>
    </row>
  </sheetData>
  <dataValidations count="1">
    <dataValidation type="list" allowBlank="1" showInputMessage="1" showErrorMessage="1" sqref="C2" xr:uid="{F10B52A0-EF00-4C57-A072-B4A488D6A40A}">
      <formula1>MyList</formula1>
    </dataValidation>
  </dataValidations>
  <hyperlinks>
    <hyperlink ref="B11" r:id="rId1" display="https://www.automateexcel.com/formulas/non-volatile-solutions/" xr:uid="{30A2806C-C4DB-4D0F-9D26-D684C1188861}"/>
  </hyperlinks>
  <pageMargins left="0.7" right="0.7" top="0.75" bottom="0.75" header="0.3" footer="0.3"/>
  <pageSetup paperSize="9" orientation="portrait" verticalDpi="0" r:id="rId2"/>
  <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JlNTZkYWE4YS03YjI3LTQ4YWMtODVkNC1kYjY1YWNiNTgwYjYiIG9yaWdpbj0idXNlclNlbGVjdGVkIj48ZWxlbWVudCB1aWQ9ImVjNmFiZDNiLWMwZDYtNGZhNy1hNjBhLTM0OWQwZjgyMmUzYiIgdmFsdWU9IiIgeG1sbnM9Imh0dHA6Ly93d3cuYm9sZG9uamFtZXMuY29tLzIwMDgvMDEvc2llL2ludGVybmFsL2xhYmVsIiAvPjxlbGVtZW50IHVpZD0iNDZmZTIzMjktYzAyYi00NDk1LWI2MjQtMTJhNDk5ZDA2OWUyIiB2YWx1ZT0iIiB4bWxucz0iaHR0cDovL3d3dy5ib2xkb25qYW1lcy5jb20vMjAwOC8wMS9zaWUvaW50ZXJuYWwvbGFiZWwiIC8+PGVsZW1lbnQgdWlkPSJmODJkMzM1Yy1jMzFkLTRlY2ItYTI5Yy03NzUwNjQ0NWJjNzEiIHZhbHVlPSIiIHhtbG5zPSJodHRwOi8vd3d3LmJvbGRvbmphbWVzLmNvbS8yMDA4LzAxL3NpZS9pbnRlcm5hbC9sYWJlbCIgLz48ZWxlbWVudCB1aWQ9IjQ4Y2M0ZjY4LWQ2ZDktNDA0Zi1iMTM5LWU1MTdiNTQ0ODViYyIgdmFsdWU9IiIgeG1sbnM9Imh0dHA6Ly93d3cuYm9sZG9uamFtZXMuY29tLzIwMDgvMDEvc2llL2ludGVybmFsL2xhYmVsIiAvPjxlbGVtZW50IHVpZD0iNGQ0MDU4MWUtZDFjZi00MjJiLTgyNjgtYzQ1NzlhMWY0OTljIiB2YWx1ZT0iTE0gQ29uc3VsdGluZyIgeG1sbnM9Imh0dHA6Ly93d3cuYm9sZG9uamFtZXMuY29tLzIwMDgvMDEvc2llL2ludGVybmFsL2xhYmVsIiAvPjxlbGVtZW50IHVpZD0iNzZjYjY2NDEtNjVjOS00OTI4LWIxYWEtODQxZDFiNWJkYjg2IiB2YWx1ZT0iIiB4bWxucz0iaHR0cDovL3d3dy5ib2xkb25qYW1lcy5jb20vMjAwOC8wMS9zaWUvaW50ZXJuYWwvbGFiZWwiIC8+PC9zaXNsPjxVc2VyTmFtZT5SUkxPQ0FMXHF6N3I5NTwvVXNlck5hbWU+PERhdGVUaW1lPjQvMzAvMjAyMCA0OjA1OjE0IFBNPC9EYXRlVGltZT48TGFiZWxTdHJpbmc+Tm9uLUNvbmZpZGVudGlhbCAtIE90aGVyIFBhcnRpZXMgRGF0YSAtIE5vdCBTdWJqZWN0IHRvIEV4cG9ydCBDb250cm9sICAgICA8L0xhYmVsU3RyaW5nPjwvaXRlbT48L2xhYmVsSGlzdG9yeT4=</Value>
</WrappedLabelHistory>
</file>

<file path=customXml/item2.xml><?xml version="1.0" encoding="utf-8"?>
<sisl xmlns:xsi="http://www.w3.org/2001/XMLSchema-instance" xmlns:xsd="http://www.w3.org/2001/XMLSchema" xmlns="http://www.boldonjames.com/2008/01/sie/internal/label" sislVersion="0" policy="e56daa8a-7b27-48ac-85d4-db65acb580b6" origin="userSelected">
  <element uid="ec6abd3b-c0d6-4fa7-a60a-349d0f822e3b" value=""/>
  <element uid="46fe2329-c02b-4495-b624-12a499d069e2" value=""/>
  <element uid="f82d335c-c31d-4ecb-a29c-77506445bc71" value=""/>
  <element uid="48cc4f68-d6d9-404f-b139-e517b54485bc" value=""/>
  <element uid="4d40581e-d1cf-422b-8268-c4579a1f499c" value="LM Consulting"/>
  <element uid="76cb6641-65c9-4928-b1aa-841d1b5bdb86" value=""/>
</sisl>
</file>

<file path=customXml/itemProps1.xml><?xml version="1.0" encoding="utf-8"?>
<ds:datastoreItem xmlns:ds="http://schemas.openxmlformats.org/officeDocument/2006/customXml" ds:itemID="{3587D9CC-35D1-4E30-9C14-25B15EA09C08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46E528B9-16C7-492B-8928-8B3D49C8494C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Contents</vt:lpstr>
      <vt:lpstr>Dynamic List</vt:lpstr>
      <vt:lpstr>CHOOSE MATCH</vt:lpstr>
      <vt:lpstr>CHOOSE VLOOKUP</vt:lpstr>
      <vt:lpstr>Fall</vt:lpstr>
      <vt:lpstr>Winter</vt:lpstr>
      <vt:lpstr>Spring</vt:lpstr>
      <vt:lpstr>Dynamic List OFFSET</vt:lpstr>
      <vt:lpstr>Dynamic List INDEX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Moraga, Luke A</dc:creator>
  <cp:keywords>|1:Non-Conf|5:NonExpCont|6:NonGov|2:Other|3:Manual|4:LM Consulting||</cp:keywords>
  <cp:lastModifiedBy>StevePC2</cp:lastModifiedBy>
  <dcterms:created xsi:type="dcterms:W3CDTF">2020-04-30T15:56:05Z</dcterms:created>
  <dcterms:modified xsi:type="dcterms:W3CDTF">2021-08-31T20:52:05Z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2af4d12e-4a77-490f-9204-7be907e6498d</vt:lpwstr>
  </property>
  <property fmtid="{D5CDD505-2E9C-101B-9397-08002B2CF9AE}" pid="3" name="bjSaver">
    <vt:lpwstr>R24WAY69IRLEv5ERMR9aRdFvUikYkOdO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policy="e56daa8a-7b27-48ac-85d4-db65acb580b6" origin="userSelected" xmlns="http://www.boldonj</vt:lpwstr>
  </property>
  <property fmtid="{D5CDD505-2E9C-101B-9397-08002B2CF9AE}" pid="5" name="bjDocumentLabelXML-0">
    <vt:lpwstr>ames.com/2008/01/sie/internal/label"&gt;&lt;element uid="ec6abd3b-c0d6-4fa7-a60a-349d0f822e3b" value="" /&gt;&lt;element uid="46fe2329-c02b-4495-b624-12a499d069e2" value="" /&gt;&lt;element uid="f82d335c-c31d-4ecb-a29c-77506445bc71" value="" /&gt;&lt;element uid="48cc4f68-d6d9-4</vt:lpwstr>
  </property>
  <property fmtid="{D5CDD505-2E9C-101B-9397-08002B2CF9AE}" pid="6" name="bjDocumentLabelXML-1">
    <vt:lpwstr>04f-b139-e517b54485bc" value="" /&gt;&lt;element uid="4d40581e-d1cf-422b-8268-c4579a1f499c" value="LM Consulting" /&gt;&lt;element uid="76cb6641-65c9-4928-b1aa-841d1b5bdb86" value="" /&gt;&lt;/sisl&gt;</vt:lpwstr>
  </property>
  <property fmtid="{D5CDD505-2E9C-101B-9397-08002B2CF9AE}" pid="7" name="bjDocumentSecurityLabel">
    <vt:lpwstr>Non-Confidential - Other Parties Data - Not Subject to Export Control     </vt:lpwstr>
  </property>
  <property fmtid="{D5CDD505-2E9C-101B-9397-08002B2CF9AE}" pid="8" name="OtherOwnership">
    <vt:lpwstr>Manual;LM Consulting</vt:lpwstr>
  </property>
  <property fmtid="{D5CDD505-2E9C-101B-9397-08002B2CF9AE}" pid="9" name="Ownership">
    <vt:lpwstr>Other_parties_data</vt:lpwstr>
  </property>
  <property fmtid="{D5CDD505-2E9C-101B-9397-08002B2CF9AE}" pid="10" name="TCGovSecClass">
    <vt:lpwstr>No_Classification</vt:lpwstr>
  </property>
  <property fmtid="{D5CDD505-2E9C-101B-9397-08002B2CF9AE}" pid="11" name="GovSecClass">
    <vt:lpwstr>No_Classification</vt:lpwstr>
  </property>
  <property fmtid="{D5CDD505-2E9C-101B-9397-08002B2CF9AE}" pid="12" name="BusinessSensitivity">
    <vt:lpwstr>Non-Confidential</vt:lpwstr>
  </property>
  <property fmtid="{D5CDD505-2E9C-101B-9397-08002B2CF9AE}" pid="13" name="ExportControlled">
    <vt:lpwstr>Not_Subject_to_Export_Control</vt:lpwstr>
  </property>
  <property fmtid="{D5CDD505-2E9C-101B-9397-08002B2CF9AE}" pid="14" name="bjLabelHistoryID">
    <vt:lpwstr>{3587D9CC-35D1-4E30-9C14-25B15EA09C08}</vt:lpwstr>
  </property>
</Properties>
</file>