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DD5A5F3B-2BE8-49CD-8414-B4DFB0A5BB1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1" r:id="rId1"/>
    <sheet name="Introduction Date" sheetId="14" r:id="rId2"/>
    <sheet name="MAX-Date" sheetId="56" r:id="rId3"/>
    <sheet name="MAX-Date-VLOOK" sheetId="59" r:id="rId4"/>
    <sheet name="MAX-Date-SumIF" sheetId="6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60" l="1"/>
  <c r="F3" i="59"/>
  <c r="D3" i="56"/>
  <c r="D5" i="14"/>
  <c r="E3" i="60" l="1"/>
  <c r="E3" i="59"/>
</calcChain>
</file>

<file path=xl/sharedStrings.xml><?xml version="1.0" encoding="utf-8"?>
<sst xmlns="http://schemas.openxmlformats.org/spreadsheetml/2006/main" count="38" uniqueCount="22">
  <si>
    <t>Date</t>
  </si>
  <si>
    <t>Max date</t>
  </si>
  <si>
    <t>Sale (Unit)</t>
  </si>
  <si>
    <t>Max Date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</si>
  <si>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</si>
  <si>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</si>
  <si>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</si>
  <si>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</si>
  <si>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</si>
  <si>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</si>
  <si>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</si>
  <si>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</si>
  <si>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</si>
  <si>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</si>
  <si>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</si>
  <si>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Date</t>
  </si>
  <si>
    <t>MAX-Date</t>
  </si>
  <si>
    <t>MAX-Date-VLOOK</t>
  </si>
  <si>
    <t>MAX-Date-SumIF</t>
  </si>
  <si>
    <t>MAX DATE</t>
  </si>
  <si>
    <t>automateexcel.com/formulas/max-date/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</si>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</sst>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rgb="FF8EA9DB"/>
      </right>
      <top style="thin">
        <color rgb="FF8EA9DB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rgb="FF8EA9DB"/>
      </left>
      <right style="thin">
        <color rgb="FF8EA9DB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8EA9DB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14" fontId="0" fillId="0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0" fillId="3" borderId="5" xfId="1" applyNumberFormat="1" applyFont="1" applyFill="1" applyBorder="1" applyAlignment="1">
      <alignment horizontal="center"/>
    </xf>
    <xf numFmtId="1" fontId="0" fillId="0" borderId="4" xfId="1" applyNumberFormat="1" applyFont="1" applyFill="1" applyBorder="1" applyAlignment="1">
      <alignment horizontal="center"/>
    </xf>
    <xf numFmtId="1" fontId="0" fillId="3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8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7C0C6B0-DDE8-4FAC-9F99-6F0C02EC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1BF575D-4864-49FA-A6AE-620CA8B79B7A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9EEA186-5A57-47C9-809B-BD9D9589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7A98B73-6C4B-4EC2-809E-31A97735337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958850</xdr:colOff>
      <xdr:row>19</xdr:row>
      <xdr:rowOff>152400</xdr:rowOff>
    </xdr:from>
    <xdr:to>
      <xdr:col>5</xdr:col>
      <xdr:colOff>34925</xdr:colOff>
      <xdr:row>21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9FA27-B421-49CF-9343-EC4FD77DB9AC}"/>
            </a:ext>
          </a:extLst>
        </xdr:cNvPr>
        <xdr:cNvSpPr/>
      </xdr:nvSpPr>
      <xdr:spPr>
        <a:xfrm>
          <a:off x="2921000" y="3667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692150</xdr:colOff>
      <xdr:row>17</xdr:row>
      <xdr:rowOff>152400</xdr:rowOff>
    </xdr:from>
    <xdr:to>
      <xdr:col>4</xdr:col>
      <xdr:colOff>501650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5A20F-5F8B-46BA-A013-66CEE8149AC1}"/>
            </a:ext>
          </a:extLst>
        </xdr:cNvPr>
        <xdr:cNvSpPr/>
      </xdr:nvSpPr>
      <xdr:spPr>
        <a:xfrm>
          <a:off x="2921000" y="3333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17</xdr:row>
      <xdr:rowOff>152400</xdr:rowOff>
    </xdr:from>
    <xdr:to>
      <xdr:col>4</xdr:col>
      <xdr:colOff>663575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A53EA-7789-4E89-A3C3-2FB35256AC89}"/>
            </a:ext>
          </a:extLst>
        </xdr:cNvPr>
        <xdr:cNvSpPr/>
      </xdr:nvSpPr>
      <xdr:spPr>
        <a:xfrm>
          <a:off x="2921000" y="3333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244475</xdr:colOff>
      <xdr:row>17</xdr:row>
      <xdr:rowOff>152400</xdr:rowOff>
    </xdr:from>
    <xdr:to>
      <xdr:col>4</xdr:col>
      <xdr:colOff>663575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4E9A23-2533-4DD1-AB3D-2300379C4F17}"/>
            </a:ext>
          </a:extLst>
        </xdr:cNvPr>
        <xdr:cNvSpPr/>
      </xdr:nvSpPr>
      <xdr:spPr>
        <a:xfrm>
          <a:off x="2921000" y="3333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31BFA6-D922-4438-BB81-82996301C497}" name="Table1" displayName="Table1" ref="B4:B8" totalsRowShown="0">
  <tableColumns count="1">
    <tableColumn id="1" xr3:uid="{BA6E5F87-A28D-4085-9883-AF613E78C996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658BFE-B882-4749-A0F7-9753A49FF18B}" name="Table2" displayName="Table2" ref="F4:F7" totalsRowShown="0" headerRowDxfId="0">
  <tableColumns count="1">
    <tableColumn id="1" xr3:uid="{82DBC282-6FEE-4D2B-86EF-68366814660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09E028-DA7C-42A9-B58B-31CF6AC75A01}" name="Table1325" displayName="Table1325" ref="B2:B15" totalsRowShown="0" headerRowDxfId="11" tableBorderDxfId="10">
  <tableColumns count="1">
    <tableColumn id="1" xr3:uid="{D89530FD-B962-457C-B368-211CFED35657}" name="Date" dataDxfId="9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044454-D4A2-4AE6-9033-DA9EBF785213}" name="Table13252" displayName="Table13252" ref="B2:C15" totalsRowShown="0" headerRowDxfId="8" tableBorderDxfId="7">
  <tableColumns count="2">
    <tableColumn id="1" xr3:uid="{EFE04E46-430B-49CE-898F-CC5DF9D52FC3}" name="Date" dataDxfId="6" dataCellStyle="Currency"/>
    <tableColumn id="4" xr3:uid="{CA0593E9-4002-4C04-BAC1-DABBDEBA26C7}" name="Sale (Unit)" dataDxfId="5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AC5A28-1EC8-404F-BD7D-1F625E2FB9E5}" name="Table132524" displayName="Table132524" ref="B2:C15" totalsRowShown="0" headerRowDxfId="4" tableBorderDxfId="3">
  <tableColumns count="2">
    <tableColumn id="1" xr3:uid="{46B38468-BC29-4436-BB68-C476A36F5883}" name="Date" dataDxfId="2" dataCellStyle="Currency"/>
    <tableColumn id="4" xr3:uid="{C509DBC7-454A-48BB-9AB5-318D1D11439E}" name="Sale (Unit)" dataDxfId="1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max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max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max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max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max-date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1C7B-4D9F-46E6-8934-70BFCA5DBD5E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19</v>
      </c>
    </row>
    <row r="2" spans="1:6" x14ac:dyDescent="0.25">
      <c r="B2" s="10" t="s">
        <v>20</v>
      </c>
    </row>
    <row r="4" spans="1:6" x14ac:dyDescent="0.25">
      <c r="B4" t="s">
        <v>4</v>
      </c>
      <c r="F4" s="11" t="s">
        <v>5</v>
      </c>
    </row>
    <row r="5" spans="1:6" x14ac:dyDescent="0.25">
      <c r="B5" s="10" t="s">
        <v>15</v>
      </c>
      <c r="F5" s="10" t="s">
        <v>6</v>
      </c>
    </row>
    <row r="6" spans="1:6" x14ac:dyDescent="0.25">
      <c r="B6" s="10" t="s">
        <v>16</v>
      </c>
      <c r="F6" s="10" t="s">
        <v>7</v>
      </c>
    </row>
    <row r="7" spans="1:6" x14ac:dyDescent="0.25">
      <c r="B7" s="10" t="s">
        <v>17</v>
      </c>
      <c r="F7" s="10" t="s">
        <v>8</v>
      </c>
    </row>
    <row r="8" spans="1:6" x14ac:dyDescent="0.25">
      <c r="B8" s="10" t="s">
        <v>18</v>
      </c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9</v>
      </c>
    </row>
    <row r="14" spans="1:6" ht="15.75" thickTop="1" x14ac:dyDescent="0.25">
      <c r="B14" s="13" t="s">
        <v>10</v>
      </c>
    </row>
    <row r="37" spans="2:2" x14ac:dyDescent="0.25">
      <c r="B37" s="14" t="s">
        <v>11</v>
      </c>
    </row>
    <row r="38" spans="2:2" x14ac:dyDescent="0.25">
      <c r="B38" s="14" t="s">
        <v>12</v>
      </c>
    </row>
    <row r="39" spans="2:2" x14ac:dyDescent="0.25">
      <c r="B39" s="14" t="s">
        <v>13</v>
      </c>
    </row>
    <row r="47" spans="2:2" x14ac:dyDescent="0.25">
      <c r="B47" s="13" t="s">
        <v>14</v>
      </c>
    </row>
  </sheetData>
  <dataConsolidate/>
  <hyperlinks>
    <hyperlink ref="B2" r:id="rId1" display="https://www.automateexcel.com/formulas/max-date/" xr:uid="{5E2E7983-6721-4024-B9A5-2CD1EF962622}"/>
    <hyperlink ref="F5" r:id="rId2" xr:uid="{09B5201D-1B24-43FA-9FFD-52EFC5526120}"/>
    <hyperlink ref="F6" r:id="rId3" xr:uid="{E378145A-5054-4F6B-8A8D-56CE7B1642C7}"/>
    <hyperlink ref="F7" r:id="rId4" xr:uid="{B8934608-8996-4DD8-8DC8-58807BCD31A8}"/>
    <hyperlink ref="B5" location="'Introduction Date'!$A$1" display="Introduction Date" xr:uid="{DEB711A5-BD36-4ACB-8526-D1B3F394BF4C}"/>
    <hyperlink ref="B6" location="'MAX-Date'!$A$1" display="MAX-Date" xr:uid="{61B8FC04-2FF8-4B56-BAB8-0F71200D97D8}"/>
    <hyperlink ref="B7" location="'MAX-Date-VLOOK'!$A$1" display="MAX-Date-VLOOK" xr:uid="{CE8F6FFB-7EB9-4BE6-84E2-75BF71AEF543}"/>
    <hyperlink ref="B8" location="'MAX-Date-SumIF'!$A$1" display="MAX-Date-SumIF" xr:uid="{ADE31542-D567-4883-B068-EBE3ABFFB18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21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7.5703125" customWidth="1"/>
    <col min="4" max="4" width="16.28515625" customWidth="1"/>
    <col min="5" max="5" width="13" customWidth="1"/>
  </cols>
  <sheetData>
    <row r="1" spans="2:4" ht="6.75" customHeight="1" x14ac:dyDescent="0.25"/>
    <row r="2" spans="2:4" ht="21" x14ac:dyDescent="0.3">
      <c r="B2" s="1" t="s">
        <v>3</v>
      </c>
    </row>
    <row r="3" spans="2:4" ht="9" customHeight="1" x14ac:dyDescent="0.25"/>
    <row r="4" spans="2:4" x14ac:dyDescent="0.25">
      <c r="B4" s="2" t="s">
        <v>0</v>
      </c>
      <c r="D4" s="8" t="s">
        <v>1</v>
      </c>
    </row>
    <row r="5" spans="2:4" x14ac:dyDescent="0.25">
      <c r="B5" s="3">
        <v>44054</v>
      </c>
      <c r="D5" s="3">
        <f>MAX(B5:B17)</f>
        <v>44185</v>
      </c>
    </row>
    <row r="6" spans="2:4" x14ac:dyDescent="0.25">
      <c r="B6" s="3">
        <v>43860</v>
      </c>
    </row>
    <row r="7" spans="2:4" x14ac:dyDescent="0.25">
      <c r="B7" s="3">
        <v>44134</v>
      </c>
    </row>
    <row r="8" spans="2:4" x14ac:dyDescent="0.25">
      <c r="B8" s="3">
        <v>44185</v>
      </c>
    </row>
    <row r="9" spans="2:4" x14ac:dyDescent="0.25">
      <c r="B9" s="3">
        <v>44007</v>
      </c>
    </row>
    <row r="10" spans="2:4" x14ac:dyDescent="0.25">
      <c r="B10" s="3">
        <v>44032</v>
      </c>
    </row>
    <row r="11" spans="2:4" x14ac:dyDescent="0.25">
      <c r="B11" s="3">
        <v>44119</v>
      </c>
    </row>
    <row r="12" spans="2:4" x14ac:dyDescent="0.25">
      <c r="B12" s="3">
        <v>44069</v>
      </c>
    </row>
    <row r="13" spans="2:4" x14ac:dyDescent="0.25">
      <c r="B13" s="3">
        <v>43861</v>
      </c>
    </row>
    <row r="14" spans="2:4" x14ac:dyDescent="0.25">
      <c r="B14" s="3">
        <v>43875</v>
      </c>
    </row>
    <row r="15" spans="2:4" x14ac:dyDescent="0.25">
      <c r="B15" s="3">
        <v>44021</v>
      </c>
    </row>
    <row r="16" spans="2:4" x14ac:dyDescent="0.25">
      <c r="B16" s="3">
        <v>44056</v>
      </c>
    </row>
    <row r="17" spans="2:2" x14ac:dyDescent="0.25">
      <c r="B17" s="3">
        <v>44043</v>
      </c>
    </row>
    <row r="19" spans="2:2" x14ac:dyDescent="0.25">
      <c r="B19" s="10" t="s">
        <v>20</v>
      </c>
    </row>
    <row r="21" spans="2:2" x14ac:dyDescent="0.25">
      <c r="B21" s="11" t="s">
        <v>21</v>
      </c>
    </row>
  </sheetData>
  <hyperlinks>
    <hyperlink ref="B19" r:id="rId1" display="https://www.automateexcel.com/formulas/max-date/" xr:uid="{F295F003-BACA-42E5-97F6-4B9C273686AA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95FB-12B9-443A-A7B6-91019770F2F0}">
  <sheetPr codeName="Sheet27">
    <tabColor theme="5" tint="0.39997558519241921"/>
  </sheetPr>
  <dimension ref="B1:D19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23.140625" customWidth="1"/>
    <col min="3" max="3" width="7.5703125" customWidth="1"/>
    <col min="4" max="4" width="18.28515625" customWidth="1"/>
  </cols>
  <sheetData>
    <row r="1" spans="2:4" ht="10.5" customHeight="1" x14ac:dyDescent="0.25"/>
    <row r="2" spans="2:4" x14ac:dyDescent="0.25">
      <c r="B2" s="2" t="s">
        <v>0</v>
      </c>
      <c r="D2" s="4" t="s">
        <v>1</v>
      </c>
    </row>
    <row r="3" spans="2:4" x14ac:dyDescent="0.25">
      <c r="B3" s="3">
        <v>44054</v>
      </c>
      <c r="D3" s="5">
        <f>MAX(B3:B15)</f>
        <v>44185</v>
      </c>
    </row>
    <row r="4" spans="2:4" x14ac:dyDescent="0.25">
      <c r="B4" s="3">
        <v>43860</v>
      </c>
    </row>
    <row r="5" spans="2:4" x14ac:dyDescent="0.25">
      <c r="B5" s="3">
        <v>44134</v>
      </c>
    </row>
    <row r="6" spans="2:4" x14ac:dyDescent="0.25">
      <c r="B6" s="3">
        <v>44185</v>
      </c>
    </row>
    <row r="7" spans="2:4" x14ac:dyDescent="0.25">
      <c r="B7" s="3">
        <v>44007</v>
      </c>
    </row>
    <row r="8" spans="2:4" x14ac:dyDescent="0.25">
      <c r="B8" s="3">
        <v>44032</v>
      </c>
    </row>
    <row r="9" spans="2:4" x14ac:dyDescent="0.25">
      <c r="B9" s="3">
        <v>44119</v>
      </c>
    </row>
    <row r="10" spans="2:4" x14ac:dyDescent="0.25">
      <c r="B10" s="3">
        <v>44069</v>
      </c>
    </row>
    <row r="11" spans="2:4" x14ac:dyDescent="0.25">
      <c r="B11" s="3">
        <v>43861</v>
      </c>
    </row>
    <row r="12" spans="2:4" x14ac:dyDescent="0.25">
      <c r="B12" s="3">
        <v>43875</v>
      </c>
    </row>
    <row r="13" spans="2:4" x14ac:dyDescent="0.25">
      <c r="B13" s="3">
        <v>44021</v>
      </c>
    </row>
    <row r="14" spans="2:4" x14ac:dyDescent="0.25">
      <c r="B14" s="3">
        <v>44056</v>
      </c>
    </row>
    <row r="15" spans="2:4" x14ac:dyDescent="0.25">
      <c r="B15" s="3">
        <v>44043</v>
      </c>
    </row>
    <row r="17" spans="2:2" x14ac:dyDescent="0.25">
      <c r="B17" s="10" t="s">
        <v>20</v>
      </c>
    </row>
    <row r="19" spans="2:2" x14ac:dyDescent="0.25">
      <c r="B19" s="11" t="s">
        <v>21</v>
      </c>
    </row>
  </sheetData>
  <hyperlinks>
    <hyperlink ref="B17" r:id="rId1" display="https://www.automateexcel.com/formulas/max-date/" xr:uid="{421ABA18-1DF4-44D0-9412-946860F7D17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37F8-599C-4889-BA8C-E16D16FF38FB}">
  <sheetPr codeName="Sheet31">
    <tabColor theme="5" tint="0.39997558519241921"/>
  </sheetPr>
  <dimension ref="B1:F19"/>
  <sheetViews>
    <sheetView showGridLines="0" workbookViewId="0">
      <selection activeCell="F3" sqref="F3"/>
    </sheetView>
  </sheetViews>
  <sheetFormatPr defaultRowHeight="15" x14ac:dyDescent="0.25"/>
  <cols>
    <col min="1" max="1" width="2.7109375" customWidth="1"/>
    <col min="2" max="2" width="23.140625" customWidth="1"/>
    <col min="3" max="3" width="14.28515625" customWidth="1"/>
    <col min="5" max="5" width="18.28515625" customWidth="1"/>
    <col min="6" max="6" width="16.42578125" customWidth="1"/>
  </cols>
  <sheetData>
    <row r="1" spans="2:6" ht="10.5" customHeight="1" x14ac:dyDescent="0.25"/>
    <row r="2" spans="2:6" x14ac:dyDescent="0.25">
      <c r="B2" s="2" t="s">
        <v>0</v>
      </c>
      <c r="C2" s="2" t="s">
        <v>2</v>
      </c>
      <c r="E2" s="4" t="s">
        <v>1</v>
      </c>
      <c r="F2" s="4" t="s">
        <v>2</v>
      </c>
    </row>
    <row r="3" spans="2:6" x14ac:dyDescent="0.25">
      <c r="B3" s="3">
        <v>44054</v>
      </c>
      <c r="C3" s="6">
        <v>171</v>
      </c>
      <c r="E3" s="5">
        <f>MAX(B3:B15)</f>
        <v>44185</v>
      </c>
      <c r="F3" s="7">
        <f>VLOOKUP(E3,B3:C15,2,FALSE)</f>
        <v>144</v>
      </c>
    </row>
    <row r="4" spans="2:6" x14ac:dyDescent="0.25">
      <c r="B4" s="3">
        <v>43860</v>
      </c>
      <c r="C4" s="6">
        <v>142</v>
      </c>
    </row>
    <row r="5" spans="2:6" x14ac:dyDescent="0.25">
      <c r="B5" s="3">
        <v>44134</v>
      </c>
      <c r="C5" s="6">
        <v>103</v>
      </c>
    </row>
    <row r="6" spans="2:6" x14ac:dyDescent="0.25">
      <c r="B6" s="3">
        <v>44185</v>
      </c>
      <c r="C6" s="6">
        <v>144</v>
      </c>
    </row>
    <row r="7" spans="2:6" x14ac:dyDescent="0.25">
      <c r="B7" s="3">
        <v>44007</v>
      </c>
      <c r="C7" s="6">
        <v>182</v>
      </c>
    </row>
    <row r="8" spans="2:6" x14ac:dyDescent="0.25">
      <c r="B8" s="3">
        <v>44032</v>
      </c>
      <c r="C8" s="6">
        <v>132</v>
      </c>
    </row>
    <row r="9" spans="2:6" x14ac:dyDescent="0.25">
      <c r="B9" s="3">
        <v>44119</v>
      </c>
      <c r="C9" s="6">
        <v>179</v>
      </c>
    </row>
    <row r="10" spans="2:6" x14ac:dyDescent="0.25">
      <c r="B10" s="3">
        <v>44069</v>
      </c>
      <c r="C10" s="6">
        <v>181</v>
      </c>
    </row>
    <row r="11" spans="2:6" x14ac:dyDescent="0.25">
      <c r="B11" s="3">
        <v>43861</v>
      </c>
      <c r="C11" s="6">
        <v>158</v>
      </c>
    </row>
    <row r="12" spans="2:6" x14ac:dyDescent="0.25">
      <c r="B12" s="3">
        <v>43875</v>
      </c>
      <c r="C12" s="6">
        <v>177</v>
      </c>
    </row>
    <row r="13" spans="2:6" x14ac:dyDescent="0.25">
      <c r="B13" s="3">
        <v>44021</v>
      </c>
      <c r="C13" s="6">
        <v>191</v>
      </c>
    </row>
    <row r="14" spans="2:6" x14ac:dyDescent="0.25">
      <c r="B14" s="3">
        <v>44056</v>
      </c>
      <c r="C14" s="6">
        <v>168</v>
      </c>
    </row>
    <row r="15" spans="2:6" x14ac:dyDescent="0.25">
      <c r="B15" s="3">
        <v>44043</v>
      </c>
      <c r="C15" s="6">
        <v>158</v>
      </c>
    </row>
    <row r="17" spans="2:2" x14ac:dyDescent="0.25">
      <c r="B17" s="10" t="s">
        <v>20</v>
      </c>
    </row>
    <row r="19" spans="2:2" x14ac:dyDescent="0.25">
      <c r="B19" s="11" t="s">
        <v>21</v>
      </c>
    </row>
  </sheetData>
  <hyperlinks>
    <hyperlink ref="B17" r:id="rId1" display="https://www.automateexcel.com/formulas/max-date/" xr:uid="{9EB6E313-1523-4E02-BB1D-371F0CB06C2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E793-9B94-4DA7-A94B-2942F901234B}">
  <sheetPr codeName="Sheet32">
    <tabColor theme="5" tint="0.39997558519241921"/>
  </sheetPr>
  <dimension ref="B1:F19"/>
  <sheetViews>
    <sheetView showGridLines="0" workbookViewId="0">
      <selection activeCell="F4" sqref="F4"/>
    </sheetView>
  </sheetViews>
  <sheetFormatPr defaultRowHeight="15" x14ac:dyDescent="0.25"/>
  <cols>
    <col min="1" max="1" width="2.7109375" customWidth="1"/>
    <col min="2" max="2" width="23.140625" customWidth="1"/>
    <col min="3" max="3" width="14.28515625" customWidth="1"/>
    <col min="5" max="5" width="18.28515625" customWidth="1"/>
    <col min="6" max="6" width="16.42578125" customWidth="1"/>
  </cols>
  <sheetData>
    <row r="1" spans="2:6" ht="10.5" customHeight="1" x14ac:dyDescent="0.25"/>
    <row r="2" spans="2:6" x14ac:dyDescent="0.25">
      <c r="B2" s="2" t="s">
        <v>0</v>
      </c>
      <c r="C2" s="2" t="s">
        <v>2</v>
      </c>
      <c r="E2" s="4" t="s">
        <v>1</v>
      </c>
      <c r="F2" s="4" t="s">
        <v>2</v>
      </c>
    </row>
    <row r="3" spans="2:6" x14ac:dyDescent="0.25">
      <c r="B3" s="3">
        <v>44054</v>
      </c>
      <c r="C3" s="6">
        <v>171</v>
      </c>
      <c r="E3" s="5">
        <f>MAX(B3:B15)</f>
        <v>44185</v>
      </c>
      <c r="F3" s="7">
        <f>SUMIF(B3:B15,E3,C3:C15)</f>
        <v>625</v>
      </c>
    </row>
    <row r="4" spans="2:6" x14ac:dyDescent="0.25">
      <c r="B4" s="3">
        <v>43860</v>
      </c>
      <c r="C4" s="6">
        <v>142</v>
      </c>
    </row>
    <row r="5" spans="2:6" x14ac:dyDescent="0.25">
      <c r="B5" s="3">
        <v>44134</v>
      </c>
      <c r="C5" s="6">
        <v>103</v>
      </c>
    </row>
    <row r="6" spans="2:6" x14ac:dyDescent="0.25">
      <c r="B6" s="3">
        <v>44185</v>
      </c>
      <c r="C6" s="6">
        <v>144</v>
      </c>
    </row>
    <row r="7" spans="2:6" x14ac:dyDescent="0.25">
      <c r="B7" s="3">
        <v>44007</v>
      </c>
      <c r="C7" s="6">
        <v>182</v>
      </c>
    </row>
    <row r="8" spans="2:6" x14ac:dyDescent="0.25">
      <c r="B8" s="3">
        <v>44185</v>
      </c>
      <c r="C8" s="6">
        <v>132</v>
      </c>
    </row>
    <row r="9" spans="2:6" x14ac:dyDescent="0.25">
      <c r="B9" s="3">
        <v>44119</v>
      </c>
      <c r="C9" s="6">
        <v>179</v>
      </c>
    </row>
    <row r="10" spans="2:6" x14ac:dyDescent="0.25">
      <c r="B10" s="3">
        <v>44185</v>
      </c>
      <c r="C10" s="6">
        <v>181</v>
      </c>
    </row>
    <row r="11" spans="2:6" x14ac:dyDescent="0.25">
      <c r="B11" s="3">
        <v>43861</v>
      </c>
      <c r="C11" s="6">
        <v>158</v>
      </c>
    </row>
    <row r="12" spans="2:6" x14ac:dyDescent="0.25">
      <c r="B12" s="3">
        <v>43875</v>
      </c>
      <c r="C12" s="6">
        <v>177</v>
      </c>
    </row>
    <row r="13" spans="2:6" x14ac:dyDescent="0.25">
      <c r="B13" s="3">
        <v>44021</v>
      </c>
      <c r="C13" s="6">
        <v>191</v>
      </c>
    </row>
    <row r="14" spans="2:6" x14ac:dyDescent="0.25">
      <c r="B14" s="3">
        <v>44185</v>
      </c>
      <c r="C14" s="6">
        <v>168</v>
      </c>
    </row>
    <row r="15" spans="2:6" x14ac:dyDescent="0.25">
      <c r="B15" s="3">
        <v>44043</v>
      </c>
      <c r="C15" s="6">
        <v>158</v>
      </c>
    </row>
    <row r="17" spans="2:2" x14ac:dyDescent="0.25">
      <c r="B17" s="10" t="s">
        <v>20</v>
      </c>
    </row>
    <row r="19" spans="2:2" x14ac:dyDescent="0.25">
      <c r="B19" s="11" t="s">
        <v>21</v>
      </c>
    </row>
  </sheetData>
  <hyperlinks>
    <hyperlink ref="B17" r:id="rId1" display="https://www.automateexcel.com/formulas/max-date/" xr:uid="{A191750D-8033-4DA4-9302-2605AAA7553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Introduction Date</vt:lpstr>
      <vt:lpstr>MAX-Date</vt:lpstr>
      <vt:lpstr>MAX-Date-VLOOK</vt:lpstr>
      <vt:lpstr>MAX-Date-SumIF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2021-08-31T21:42:37Z</dcterms:modified>
</cp:coreProperties>
</file>