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2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Dropbox\Excel\articles\Shared Article Folder\zzz. Indika Inbox\formulas - complete\orig excel files\"/>
    </mc:Choice>
  </mc:AlternateContent>
  <xr:revisionPtr revIDLastSave="0" documentId="13_ncr:1_{CA0A6E96-8902-4FBF-A15F-A6798B5C0F7C}" xr6:coauthVersionLast="47" xr6:coauthVersionMax="47" xr10:uidLastSave="{00000000-0000-0000-0000-000000000000}"/>
  <bookViews>
    <workbookView xWindow="-28920" yWindow="-120" windowWidth="29040" windowHeight="15840" xr2:uid="{9815F4F9-61BD-4143-B021-5DFAD47950F8}"/>
  </bookViews>
  <sheets>
    <sheet name="Contents" sheetId="5" r:id="rId1"/>
    <sheet name="LG IFS" sheetId="3" r:id="rId2"/>
    <sheet name="SM IF" sheetId="1" r:id="rId3"/>
    <sheet name="LG IF" sheetId="2" r:id="rId4"/>
    <sheet name="LG" sheetId="4" r:id="rId5"/>
  </sheets>
  <definedNames>
    <definedName name="_xlnm._FilterDatabase" localSheetId="4" hidden="1">LG!$B$1:$D$1</definedName>
    <definedName name="_xlnm._FilterDatabase" localSheetId="3" hidden="1">'LG IF'!$B$1:$D$1</definedName>
    <definedName name="_xlnm._FilterDatabase" localSheetId="1" hidden="1">'LG IFS'!$C$1:$E$1</definedName>
    <definedName name="_xlnm._FilterDatabase" localSheetId="2" hidden="1">'SM IF'!$B$1:$D$1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3" i="2" l="1" a="1"/>
  <c r="G3" i="2" s="1"/>
  <c r="F2" i="4"/>
  <c r="E17" i="3"/>
  <c r="E16" i="3"/>
  <c r="E14" i="3"/>
  <c r="K5" i="3" s="1" a="1"/>
  <c r="K5" i="3" s="1"/>
  <c r="E11" i="3"/>
  <c r="I4" i="3" s="1" a="1"/>
  <c r="I4" i="3" s="1"/>
  <c r="E9" i="3"/>
  <c r="I5" i="3" s="1" a="1"/>
  <c r="I5" i="3" s="1"/>
  <c r="I6" i="3" a="1"/>
  <c r="I6" i="3" s="1"/>
  <c r="K4" i="3" a="1"/>
  <c r="K4" i="3" s="1"/>
  <c r="J4" i="3" a="1"/>
  <c r="J4" i="3" s="1"/>
  <c r="J3" i="3" a="1"/>
  <c r="J3" i="3" s="1"/>
  <c r="I3" i="3" a="1"/>
  <c r="I3" i="3" s="1"/>
  <c r="I4" i="2" a="1"/>
  <c r="I4" i="2" s="1"/>
  <c r="H4" i="2" a="1"/>
  <c r="H4" i="2" s="1"/>
  <c r="G4" i="2" a="1"/>
  <c r="G4" i="2" s="1"/>
  <c r="I3" i="2" a="1"/>
  <c r="I3" i="2" s="1"/>
  <c r="H3" i="2" a="1"/>
  <c r="H3" i="2" s="1"/>
  <c r="I4" i="1" a="1"/>
  <c r="I4" i="1" s="1"/>
  <c r="H4" i="1" a="1"/>
  <c r="H4" i="1" s="1"/>
  <c r="G4" i="1" a="1"/>
  <c r="G4" i="1" s="1"/>
  <c r="I3" i="1" a="1"/>
  <c r="I3" i="1" s="1"/>
  <c r="H3" i="1" a="1"/>
  <c r="H3" i="1" s="1"/>
  <c r="G3" i="1" a="1"/>
  <c r="G3" i="1" s="1"/>
  <c r="J5" i="3" l="1" a="1"/>
  <c r="J5" i="3" s="1"/>
  <c r="K6" i="3" a="1"/>
  <c r="K6" i="3" s="1"/>
  <c r="K3" i="3" a="1"/>
  <c r="K3" i="3" s="1"/>
  <c r="J6" i="3" a="1"/>
  <c r="J6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<sst xmlns="http://schemas.openxmlformats.org/spreadsheetml/2006/main" count="141" uniqueCount="37">
  <si>
    <t>Student Name</t>
  </si>
  <si>
    <t>Subject</t>
  </si>
  <si>
    <t>Grade</t>
  </si>
  <si>
    <t>Finding the bottom 3 grade values for each subject</t>
  </si>
  <si>
    <t>Mike</t>
  </si>
  <si>
    <t>Math</t>
  </si>
  <si>
    <t>Position</t>
  </si>
  <si>
    <t>John</t>
  </si>
  <si>
    <t>English</t>
  </si>
  <si>
    <t>Samantha</t>
  </si>
  <si>
    <t>Julia</t>
  </si>
  <si>
    <t>Malik</t>
  </si>
  <si>
    <t>Claudia</t>
  </si>
  <si>
    <t>Kyong</t>
  </si>
  <si>
    <t>Violette</t>
  </si>
  <si>
    <t>Finding the top 3 highest grade values for each subject</t>
  </si>
  <si>
    <t>Year</t>
  </si>
  <si>
    <t>Top Grade</t>
  </si>
  <si>
    <t>Finding the top 3 highest grades for each subject</t>
  </si>
  <si>
    <t>Table of Contents</t>
  </si>
  <si>
    <t>Other Resources</t>
  </si>
  <si>
    <t>Excel Formulas w/Examples</t>
  </si>
  <si>
    <t>Excel Boot Camp - Learn Excel inside Excel</t>
  </si>
  <si>
    <t>Excel Functions &amp; Formulas Tutorial</t>
  </si>
  <si>
    <t>Excel Boot Camp</t>
  </si>
  <si>
    <t xml:space="preserve">  Learn Excel Inside Excel</t>
  </si>
  <si>
    <t xml:space="preserve">           Learn Excel inside Excel with our Interactive Tutorial</t>
  </si>
  <si>
    <t xml:space="preserve">           Automatically Graded Exercises</t>
  </si>
  <si>
    <t xml:space="preserve">           Shortcuts &amp; Best Practices "Work Smarter, not Harder"</t>
  </si>
  <si>
    <t>Course Contents</t>
  </si>
  <si>
    <t>LG IFS</t>
  </si>
  <si>
    <t>SM IF</t>
  </si>
  <si>
    <t>LG IF</t>
  </si>
  <si>
    <t>LG</t>
  </si>
  <si>
    <t>LARGE IF SMALL IF</t>
  </si>
  <si>
    <t>automateexcel.com/formulas/large-if-small-if/</t>
  </si>
  <si>
    <t>Excel Boot Camp - Learn Excel Inside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</si>
</sst>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theme="3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5"/>
        <bgColor indexed="64"/>
      </patternFill>
    </fill>
  </fills>
  <borders count="8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/>
      <bottom style="thick">
        <color theme="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5" fillId="0" borderId="7" applyNumberFormat="0" applyFill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</cellStyleXfs>
  <cellXfs count="31">
    <xf numFmtId="0" fontId="0" fillId="0" borderId="0" xfId="0"/>
    <xf numFmtId="0" fontId="2" fillId="2" borderId="1" xfId="0" applyFont="1" applyFill="1" applyBorder="1"/>
    <xf numFmtId="0" fontId="2" fillId="2" borderId="2" xfId="0" applyFont="1" applyFill="1" applyBorder="1"/>
    <xf numFmtId="9" fontId="2" fillId="2" borderId="3" xfId="1" applyFont="1" applyFill="1" applyBorder="1" applyAlignment="1">
      <alignment horizontal="right"/>
    </xf>
    <xf numFmtId="0" fontId="0" fillId="3" borderId="1" xfId="0" applyFill="1" applyBorder="1"/>
    <xf numFmtId="0" fontId="0" fillId="3" borderId="2" xfId="0" applyFill="1" applyBorder="1"/>
    <xf numFmtId="9" fontId="0" fillId="3" borderId="3" xfId="1" applyFont="1" applyFill="1" applyBorder="1"/>
    <xf numFmtId="0" fontId="0" fillId="0" borderId="1" xfId="0" applyBorder="1"/>
    <xf numFmtId="0" fontId="0" fillId="0" borderId="2" xfId="0" applyBorder="1"/>
    <xf numFmtId="9" fontId="0" fillId="0" borderId="3" xfId="1" applyFont="1" applyBorder="1"/>
    <xf numFmtId="0" fontId="0" fillId="3" borderId="4" xfId="0" applyFill="1" applyBorder="1"/>
    <xf numFmtId="0" fontId="0" fillId="3" borderId="5" xfId="0" applyFill="1" applyBorder="1"/>
    <xf numFmtId="9" fontId="0" fillId="3" borderId="6" xfId="1" applyFont="1" applyFill="1" applyBorder="1"/>
    <xf numFmtId="9" fontId="0" fillId="0" borderId="0" xfId="1" applyFont="1"/>
    <xf numFmtId="0" fontId="2" fillId="2" borderId="1" xfId="0" applyFont="1" applyFill="1" applyBorder="1" applyAlignment="1">
      <alignment horizontal="right"/>
    </xf>
    <xf numFmtId="0" fontId="0" fillId="3" borderId="1" xfId="0" applyFill="1" applyBorder="1" applyAlignment="1">
      <alignment horizontal="right"/>
    </xf>
    <xf numFmtId="0" fontId="0" fillId="0" borderId="1" xfId="0" applyBorder="1" applyAlignment="1">
      <alignment horizontal="right"/>
    </xf>
    <xf numFmtId="0" fontId="0" fillId="3" borderId="4" xfId="0" applyFill="1" applyBorder="1" applyAlignment="1">
      <alignment horizontal="right"/>
    </xf>
    <xf numFmtId="0" fontId="0" fillId="0" borderId="0" xfId="0" applyAlignment="1">
      <alignment horizontal="right"/>
    </xf>
    <xf numFmtId="0" fontId="4" fillId="4" borderId="0" xfId="0" applyFont="1" applyFill="1" applyAlignment="1">
      <alignment horizontal="center"/>
    </xf>
    <xf numFmtId="9" fontId="0" fillId="0" borderId="0" xfId="1" applyFont="1" applyAlignment="1">
      <alignment horizontal="center"/>
    </xf>
    <xf numFmtId="0" fontId="4" fillId="4" borderId="0" xfId="0" applyFont="1" applyFill="1" applyAlignment="1">
      <alignment horizontal="right"/>
    </xf>
    <xf numFmtId="0" fontId="3" fillId="0" borderId="0" xfId="0" applyFont="1" applyAlignment="1">
      <alignment horizontal="center"/>
    </xf>
    <xf numFmtId="0" fontId="8" fillId="0" borderId="0" xfId="2" applyFont="1" applyBorder="1"/>
    <xf numFmtId="0" fontId="7" fillId="0" borderId="0" xfId="4"/>
    <xf numFmtId="0" fontId="3" fillId="0" borderId="0" xfId="0" applyFont="1"/>
    <xf numFmtId="0" fontId="5" fillId="0" borderId="7" xfId="2"/>
    <xf numFmtId="0" fontId="6" fillId="0" borderId="0" xfId="3"/>
    <xf numFmtId="0" fontId="3" fillId="0" borderId="0" xfId="0" quotePrefix="1" applyFont="1"/>
    <xf numFmtId="0" fontId="7" fillId="0" borderId="0" xfId="4" applyAlignment="1">
      <alignment horizontal="right"/>
    </xf>
    <xf numFmtId="0" fontId="3" fillId="0" borderId="0" xfId="0" applyFont="1" applyAlignment="1">
      <alignment horizontal="right"/>
    </xf>
  </cellXfs>
  <cellStyles count="5">
    <cellStyle name="Heading 1" xfId="2" builtinId="16"/>
    <cellStyle name="Heading 4" xfId="3" builtinId="19"/>
    <cellStyle name="Hyperlink" xfId="4" builtinId="8"/>
    <cellStyle name="Normal" xfId="0" builtinId="0"/>
    <cellStyle name="Percent" xfId="1" builtinId="5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automateexcel.com/excel-boot-camp/?utm_source=formulas-dload&amp;utm_medium=formulas-dload&amp;utm_campaign=formulas-dload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228600</xdr:colOff>
      <xdr:row>14</xdr:row>
      <xdr:rowOff>85725</xdr:rowOff>
    </xdr:from>
    <xdr:to>
      <xdr:col>8</xdr:col>
      <xdr:colOff>228600</xdr:colOff>
      <xdr:row>35</xdr:row>
      <xdr:rowOff>171450</xdr:rowOff>
    </xdr:to>
    <xdr:pic>
      <xdr:nvPicPr>
        <xdr:cNvPr id="2" name="Picture 1" descr="excel boot camp header">
          <a:extLst>
            <a:ext uri="{FF2B5EF4-FFF2-40B4-BE49-F238E27FC236}">
              <a16:creationId xmlns:a16="http://schemas.microsoft.com/office/drawing/2014/main" id="{7AA921EE-820D-4AA3-AE4E-C7575D6F5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933700"/>
          <a:ext cx="8372475" cy="408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41</xdr:row>
      <xdr:rowOff>0</xdr:rowOff>
    </xdr:from>
    <xdr:to>
      <xdr:col>5</xdr:col>
      <xdr:colOff>2047875</xdr:colOff>
      <xdr:row>44</xdr:row>
      <xdr:rowOff>28575</xdr:rowOff>
    </xdr:to>
    <xdr:sp macro="" textlink="">
      <xdr:nvSpPr>
        <xdr:cNvPr id="3" name="Rectangle: Rounded Corners 2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FD75FD9D-4F24-47C9-B3B0-7C221047AD20}"/>
            </a:ext>
          </a:extLst>
        </xdr:cNvPr>
        <xdr:cNvSpPr/>
      </xdr:nvSpPr>
      <xdr:spPr>
        <a:xfrm>
          <a:off x="4333875" y="7991475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  <xdr:twoCellAnchor editAs="oneCell">
    <xdr:from>
      <xdr:col>1</xdr:col>
      <xdr:colOff>238124</xdr:colOff>
      <xdr:row>47</xdr:row>
      <xdr:rowOff>114300</xdr:rowOff>
    </xdr:from>
    <xdr:to>
      <xdr:col>8</xdr:col>
      <xdr:colOff>190500</xdr:colOff>
      <xdr:row>69</xdr:row>
      <xdr:rowOff>63526</xdr:rowOff>
    </xdr:to>
    <xdr:pic>
      <xdr:nvPicPr>
        <xdr:cNvPr id="4" name="Picture 3" descr="excel course">
          <a:extLst>
            <a:ext uri="{FF2B5EF4-FFF2-40B4-BE49-F238E27FC236}">
              <a16:creationId xmlns:a16="http://schemas.microsoft.com/office/drawing/2014/main" id="{9D5256BA-7C50-4140-B098-5BBD2AA96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4" y="9248775"/>
          <a:ext cx="8324851" cy="4140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28575</xdr:colOff>
      <xdr:row>70</xdr:row>
      <xdr:rowOff>180975</xdr:rowOff>
    </xdr:from>
    <xdr:to>
      <xdr:col>5</xdr:col>
      <xdr:colOff>2076450</xdr:colOff>
      <xdr:row>74</xdr:row>
      <xdr:rowOff>19050</xdr:rowOff>
    </xdr:to>
    <xdr:sp macro="" textlink="">
      <xdr:nvSpPr>
        <xdr:cNvPr id="5" name="Rectangle: Rounded Corners 4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E7CACB76-617D-4DDD-AB87-4715C5059C70}"/>
            </a:ext>
          </a:extLst>
        </xdr:cNvPr>
        <xdr:cNvSpPr/>
      </xdr:nvSpPr>
      <xdr:spPr>
        <a:xfrm>
          <a:off x="4362450" y="13696950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225425</xdr:colOff>
      <xdr:row>20</xdr:row>
      <xdr:rowOff>152400</xdr:rowOff>
    </xdr:from>
    <xdr:to>
      <xdr:col>6</xdr:col>
      <xdr:colOff>254000</xdr:colOff>
      <xdr:row>22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9CB060C-80C0-456C-B80C-131B1AB8655B}"/>
            </a:ext>
          </a:extLst>
        </xdr:cNvPr>
        <xdr:cNvSpPr/>
      </xdr:nvSpPr>
      <xdr:spPr>
        <a:xfrm>
          <a:off x="2921000" y="401955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158750</xdr:colOff>
      <xdr:row>12</xdr:row>
      <xdr:rowOff>152400</xdr:rowOff>
    </xdr:from>
    <xdr:to>
      <xdr:col>6</xdr:col>
      <xdr:colOff>73025</xdr:colOff>
      <xdr:row>14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ED86175-2384-4981-9FEA-A9FF75894FBD}"/>
            </a:ext>
          </a:extLst>
        </xdr:cNvPr>
        <xdr:cNvSpPr/>
      </xdr:nvSpPr>
      <xdr:spPr>
        <a:xfrm>
          <a:off x="2921000" y="249555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158750</xdr:colOff>
      <xdr:row>12</xdr:row>
      <xdr:rowOff>152400</xdr:rowOff>
    </xdr:from>
    <xdr:to>
      <xdr:col>6</xdr:col>
      <xdr:colOff>73025</xdr:colOff>
      <xdr:row>14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8E74C9F-5255-419B-8DC9-07ECF4ECEA97}"/>
            </a:ext>
          </a:extLst>
        </xdr:cNvPr>
        <xdr:cNvSpPr/>
      </xdr:nvSpPr>
      <xdr:spPr>
        <a:xfrm>
          <a:off x="2921000" y="249555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82550</xdr:colOff>
      <xdr:row>12</xdr:row>
      <xdr:rowOff>152400</xdr:rowOff>
    </xdr:from>
    <xdr:to>
      <xdr:col>5</xdr:col>
      <xdr:colOff>635000</xdr:colOff>
      <xdr:row>14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F4CCF32-D6C5-48F4-A9AD-9FF6BFA984D4}"/>
            </a:ext>
          </a:extLst>
        </xdr:cNvPr>
        <xdr:cNvSpPr/>
      </xdr:nvSpPr>
      <xdr:spPr>
        <a:xfrm>
          <a:off x="2921000" y="249555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2AA0A69-91FC-425D-8DCA-AC4A05824ECE}" name="Table1" displayName="Table1" ref="B4:B8" totalsRowShown="0">
  <tableColumns count="1">
    <tableColumn id="1" xr3:uid="{AF22BD28-4AC9-4906-AA5A-AE8DA7D2F494}" name="Table of Content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2D10146-D21A-4306-AEFE-A6A9F487E2B7}" name="Table2" displayName="Table2" ref="F4:F7" totalsRowShown="0" headerRowDxfId="0">
  <tableColumns count="1">
    <tableColumn id="1" xr3:uid="{713A0E63-070B-482D-8BCB-A50B5366BA2A}" name="Other Resources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.xml"/><Relationship Id="rId3" Type="http://schemas.openxmlformats.org/officeDocument/2006/relationships/hyperlink" Target="https://www.automateexcel.com/excel-boot-camp/?utm_source=formulas-dload&amp;utm_medium=formulas-dload&amp;utm_campaign=formulas-dload" TargetMode="External"/><Relationship Id="rId7" Type="http://schemas.openxmlformats.org/officeDocument/2006/relationships/table" Target="../tables/table1.xml"/><Relationship Id="rId2" Type="http://schemas.openxmlformats.org/officeDocument/2006/relationships/hyperlink" Target="?utm_source=formulas-dload&amp;utm_medium=formulas-dload&amp;utm_campaign=formulas-dload" TargetMode="External"/><Relationship Id="rId1" Type="http://schemas.openxmlformats.org/officeDocument/2006/relationships/hyperlink" Target="https://www.automateexcel.com/formulas/large-if-small-if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?utm_source=formulas-dload&amp;utm_medium=formulas-dload&amp;utm_campaign=formulas-dload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utomateexcel.com/formulas/large-if-small-if/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automateexcel.com/formulas/large-if-small-if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automateexcel.com/formulas/large-if-small-if/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automateexcel.com/formulas/large-if-small-if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F2E5E-7B77-4AEF-8B44-FF5323E63DFC}">
  <sheetPr codeName="Sheet5"/>
  <dimension ref="A1:F47"/>
  <sheetViews>
    <sheetView tabSelected="1" workbookViewId="0">
      <selection activeCell="L16" sqref="L16"/>
    </sheetView>
  </sheetViews>
  <sheetFormatPr defaultRowHeight="15" x14ac:dyDescent="0.25"/>
  <cols>
    <col min="2" max="2" width="37.5703125" customWidth="1"/>
    <col min="6" max="6" width="42.28515625" customWidth="1"/>
  </cols>
  <sheetData>
    <row r="1" spans="1:6" ht="23.25" x14ac:dyDescent="0.35">
      <c r="A1" s="23" t="s">
        <v>34</v>
      </c>
    </row>
    <row r="2" spans="1:6" x14ac:dyDescent="0.25">
      <c r="B2" s="24" t="s">
        <v>35</v>
      </c>
    </row>
    <row r="4" spans="1:6" x14ac:dyDescent="0.25">
      <c r="B4" t="s">
        <v>19</v>
      </c>
      <c r="F4" s="25" t="s">
        <v>20</v>
      </c>
    </row>
    <row r="5" spans="1:6" x14ac:dyDescent="0.25">
      <c r="B5" s="24" t="s">
        <v>30</v>
      </c>
      <c r="F5" s="24" t="s">
        <v>21</v>
      </c>
    </row>
    <row r="6" spans="1:6" x14ac:dyDescent="0.25">
      <c r="B6" s="24" t="s">
        <v>31</v>
      </c>
      <c r="F6" s="24" t="s">
        <v>22</v>
      </c>
    </row>
    <row r="7" spans="1:6" x14ac:dyDescent="0.25">
      <c r="B7" s="24" t="s">
        <v>32</v>
      </c>
      <c r="F7" s="24" t="s">
        <v>23</v>
      </c>
    </row>
    <row r="8" spans="1:6" x14ac:dyDescent="0.25">
      <c r="B8" s="24" t="s">
        <v>33</v>
      </c>
    </row>
    <row r="9" spans="1:6" x14ac:dyDescent="0.25">
      <c r="B9" s="24"/>
    </row>
    <row r="10" spans="1:6" x14ac:dyDescent="0.25">
      <c r="B10" s="24"/>
    </row>
    <row r="12" spans="1:6" x14ac:dyDescent="0.25">
      <c r="F12" s="25"/>
    </row>
    <row r="13" spans="1:6" ht="20.25" thickBot="1" x14ac:dyDescent="0.35">
      <c r="B13" s="26" t="s">
        <v>24</v>
      </c>
    </row>
    <row r="14" spans="1:6" ht="15.75" thickTop="1" x14ac:dyDescent="0.25">
      <c r="B14" s="27" t="s">
        <v>25</v>
      </c>
    </row>
    <row r="37" spans="2:2" x14ac:dyDescent="0.25">
      <c r="B37" s="28" t="s">
        <v>26</v>
      </c>
    </row>
    <row r="38" spans="2:2" x14ac:dyDescent="0.25">
      <c r="B38" s="28" t="s">
        <v>27</v>
      </c>
    </row>
    <row r="39" spans="2:2" x14ac:dyDescent="0.25">
      <c r="B39" s="28" t="s">
        <v>28</v>
      </c>
    </row>
    <row r="47" spans="2:2" x14ac:dyDescent="0.25">
      <c r="B47" s="27" t="s">
        <v>29</v>
      </c>
    </row>
  </sheetData>
  <dataConsolidate/>
  <hyperlinks>
    <hyperlink ref="B2" r:id="rId1" display="https://www.automateexcel.com/formulas/large-if-small-if/" xr:uid="{ECE6788D-CB6D-4E71-BB5C-06B7429DF59A}"/>
    <hyperlink ref="F5" r:id="rId2" xr:uid="{8A5CCC97-9BEF-46CA-9C24-33AC225492A5}"/>
    <hyperlink ref="F6" r:id="rId3" xr:uid="{EAF6A9C3-ECBF-41D5-94AF-AAF6FF38102C}"/>
    <hyperlink ref="F7" r:id="rId4" xr:uid="{4D9891C3-4828-4C31-B838-CA14187AF16B}"/>
    <hyperlink ref="B5" location="'LG IFS'!$A$1" display="LG IFS" xr:uid="{17C94200-691F-423F-99CB-5C316C87930F}"/>
    <hyperlink ref="B6" location="'SM IF'!$A$1" display="SM IF" xr:uid="{29D6C5E4-B716-4C34-BD0F-CA6638A48573}"/>
    <hyperlink ref="B7" location="'LG IF'!$A$1" display="LG IF" xr:uid="{17E81A58-0F55-4B6F-9715-41C8392F8204}"/>
    <hyperlink ref="B8" location="'LG'!$A$1" display="LG" xr:uid="{96E61244-EA7A-4B9B-92F3-8400F6BE76CE}"/>
  </hyperlinks>
  <pageMargins left="0.7" right="0.7" top="0.75" bottom="0.75" header="0.3" footer="0.3"/>
  <pageSetup orientation="portrait" horizontalDpi="1200" verticalDpi="1200" r:id="rId5"/>
  <drawing r:id="rId6"/>
  <tableParts count="2">
    <tablePart r:id="rId7"/>
    <tablePart r:id="rId8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498FDF-2E8C-4002-92EC-CC75849E615D}">
  <sheetPr codeName="Sheet1"/>
  <dimension ref="B1:K22"/>
  <sheetViews>
    <sheetView zoomScaleNormal="100" workbookViewId="0">
      <selection activeCell="I3" sqref="I3"/>
    </sheetView>
  </sheetViews>
  <sheetFormatPr defaultRowHeight="15" x14ac:dyDescent="0.25"/>
  <cols>
    <col min="1" max="1" width="4.140625" customWidth="1"/>
    <col min="2" max="2" width="8.140625" style="18" customWidth="1"/>
    <col min="3" max="3" width="14.85546875" customWidth="1"/>
    <col min="4" max="4" width="13.28515625" customWidth="1"/>
    <col min="5" max="5" width="9.140625" style="13" customWidth="1"/>
    <col min="6" max="6" width="5.85546875" customWidth="1"/>
    <col min="7" max="7" width="12" customWidth="1"/>
    <col min="8" max="8" width="10.42578125" customWidth="1"/>
    <col min="9" max="11" width="12.5703125" customWidth="1"/>
  </cols>
  <sheetData>
    <row r="1" spans="2:11" ht="19.5" customHeight="1" x14ac:dyDescent="0.25">
      <c r="B1" s="14" t="s">
        <v>16</v>
      </c>
      <c r="C1" s="1" t="s">
        <v>0</v>
      </c>
      <c r="D1" s="2" t="s">
        <v>1</v>
      </c>
      <c r="E1" s="3" t="s">
        <v>2</v>
      </c>
      <c r="H1" s="22" t="s">
        <v>15</v>
      </c>
      <c r="I1" s="22"/>
      <c r="J1" s="22"/>
      <c r="K1" s="22"/>
    </row>
    <row r="2" spans="2:11" x14ac:dyDescent="0.25">
      <c r="B2" s="15">
        <v>2019</v>
      </c>
      <c r="C2" s="4" t="s">
        <v>4</v>
      </c>
      <c r="D2" s="5" t="s">
        <v>5</v>
      </c>
      <c r="E2" s="6">
        <v>0.81</v>
      </c>
      <c r="H2" s="21" t="s">
        <v>6</v>
      </c>
      <c r="I2" s="19">
        <v>1</v>
      </c>
      <c r="J2" s="19">
        <v>2</v>
      </c>
      <c r="K2" s="19">
        <v>3</v>
      </c>
    </row>
    <row r="3" spans="2:11" x14ac:dyDescent="0.25">
      <c r="B3" s="16">
        <v>2019</v>
      </c>
      <c r="C3" s="7" t="s">
        <v>7</v>
      </c>
      <c r="D3" s="8" t="s">
        <v>8</v>
      </c>
      <c r="E3" s="9">
        <v>0.8</v>
      </c>
      <c r="G3">
        <v>2019</v>
      </c>
      <c r="H3" t="s">
        <v>5</v>
      </c>
      <c r="I3" s="20">
        <f t="array" ref="I3">LARGE(IF($D$2:$D$18=$H3,IF($B$2:$B$18=$G3,$E$2:$E$18)),I$2)</f>
        <v>0.85000000000000009</v>
      </c>
      <c r="J3" s="20" cm="1">
        <f t="array" ref="J3">LARGE(IF($D$2:$D$18=$H3,IF($B$2:$B$18=$G3,$E$2:$E$18)),J$2)</f>
        <v>0.81</v>
      </c>
      <c r="K3" s="20" cm="1">
        <f t="array" ref="K3">LARGE(IF($D$2:$D$18=$H3,IF($B$2:$B$18=$G3,$E$2:$E$18)),K$2)</f>
        <v>0.63</v>
      </c>
    </row>
    <row r="4" spans="2:11" x14ac:dyDescent="0.25">
      <c r="B4" s="15">
        <v>2019</v>
      </c>
      <c r="C4" s="4" t="s">
        <v>9</v>
      </c>
      <c r="D4" s="5" t="s">
        <v>8</v>
      </c>
      <c r="E4" s="6">
        <v>0.93</v>
      </c>
      <c r="G4">
        <v>2019</v>
      </c>
      <c r="H4" t="s">
        <v>8</v>
      </c>
      <c r="I4" s="20" cm="1">
        <f t="array" ref="I4">LARGE(IF($D$2:$D$18=$H4,IF($B$2:$B$18=$G4,$E$2:$E$18)),I$2)</f>
        <v>0.93</v>
      </c>
      <c r="J4" s="20" cm="1">
        <f t="array" ref="J4">LARGE(IF($D$2:$D$18=$H4,IF($B$2:$B$18=$G4,$E$2:$E$18)),J$2)</f>
        <v>0.87</v>
      </c>
      <c r="K4" s="20" cm="1">
        <f t="array" ref="K4">LARGE(IF($D$2:$D$18=$H4,IF($B$2:$B$18=$G4,$E$2:$E$18)),K$2)</f>
        <v>0.8</v>
      </c>
    </row>
    <row r="5" spans="2:11" x14ac:dyDescent="0.25">
      <c r="B5" s="16">
        <v>2019</v>
      </c>
      <c r="C5" s="7" t="s">
        <v>10</v>
      </c>
      <c r="D5" s="8" t="s">
        <v>5</v>
      </c>
      <c r="E5" s="9">
        <v>0.42</v>
      </c>
      <c r="G5">
        <v>2020</v>
      </c>
      <c r="H5" t="s">
        <v>5</v>
      </c>
      <c r="I5" s="20" cm="1">
        <f t="array" ref="I5">LARGE(IF($D$2:$D$18=$H5,IF($B$2:$B$18=$G5,$E$2:$E$18)),I$2)</f>
        <v>0.88</v>
      </c>
      <c r="J5" s="20" cm="1">
        <f t="array" ref="J5">LARGE(IF($D$2:$D$18=$H5,IF($B$2:$B$18=$G5,$E$2:$E$18)),J$2)</f>
        <v>0.7</v>
      </c>
      <c r="K5" s="20" cm="1">
        <f t="array" ref="K5">LARGE(IF($D$2:$D$18=$H5,IF($B$2:$B$18=$G5,$E$2:$E$18)),K$2)</f>
        <v>0.27999999999999997</v>
      </c>
    </row>
    <row r="6" spans="2:11" x14ac:dyDescent="0.25">
      <c r="B6" s="15">
        <v>2019</v>
      </c>
      <c r="C6" s="4" t="s">
        <v>11</v>
      </c>
      <c r="D6" s="5" t="s">
        <v>8</v>
      </c>
      <c r="E6" s="6">
        <v>0.87</v>
      </c>
      <c r="G6">
        <v>2020</v>
      </c>
      <c r="H6" t="s">
        <v>8</v>
      </c>
      <c r="I6" s="20" cm="1">
        <f t="array" ref="I6">LARGE(IF($D$2:$D$18=$H6,IF($B$2:$B$18=$G6,$E$2:$E$18)),I$2)</f>
        <v>0.99</v>
      </c>
      <c r="J6" s="20" cm="1">
        <f t="array" ref="J6">LARGE(IF($D$2:$D$18=$H6,IF($B$2:$B$18=$G6,$E$2:$E$18)),J$2)</f>
        <v>0.97000000000000008</v>
      </c>
      <c r="K6" s="20" cm="1">
        <f t="array" ref="K6">LARGE(IF($D$2:$D$18=$H6,IF($B$2:$B$18=$G6,$E$2:$E$18)),K$2)</f>
        <v>0.89000000000000012</v>
      </c>
    </row>
    <row r="7" spans="2:11" x14ac:dyDescent="0.25">
      <c r="B7" s="16">
        <v>2019</v>
      </c>
      <c r="C7" s="7" t="s">
        <v>12</v>
      </c>
      <c r="D7" s="8" t="s">
        <v>5</v>
      </c>
      <c r="E7" s="9">
        <v>0.63</v>
      </c>
    </row>
    <row r="8" spans="2:11" x14ac:dyDescent="0.25">
      <c r="B8" s="15">
        <v>2019</v>
      </c>
      <c r="C8" s="4" t="s">
        <v>13</v>
      </c>
      <c r="D8" s="5" t="s">
        <v>8</v>
      </c>
      <c r="E8" s="6">
        <v>0.71</v>
      </c>
    </row>
    <row r="9" spans="2:11" x14ac:dyDescent="0.25">
      <c r="B9" s="16">
        <v>2019</v>
      </c>
      <c r="C9" s="7" t="s">
        <v>14</v>
      </c>
      <c r="D9" s="8" t="s">
        <v>5</v>
      </c>
      <c r="E9" s="9">
        <f>E2+0.04</f>
        <v>0.85000000000000009</v>
      </c>
    </row>
    <row r="10" spans="2:11" x14ac:dyDescent="0.25">
      <c r="B10" s="17">
        <v>2019</v>
      </c>
      <c r="C10" s="10" t="s">
        <v>12</v>
      </c>
      <c r="D10" s="11" t="s">
        <v>8</v>
      </c>
      <c r="E10" s="12">
        <v>0.24</v>
      </c>
    </row>
    <row r="11" spans="2:11" x14ac:dyDescent="0.25">
      <c r="B11" s="16">
        <v>2020</v>
      </c>
      <c r="C11" s="7" t="s">
        <v>7</v>
      </c>
      <c r="D11" s="8" t="s">
        <v>8</v>
      </c>
      <c r="E11" s="9">
        <f t="shared" ref="E11:E17" si="0">E4+0.04</f>
        <v>0.97000000000000008</v>
      </c>
    </row>
    <row r="12" spans="2:11" x14ac:dyDescent="0.25">
      <c r="B12" s="15">
        <v>2020</v>
      </c>
      <c r="C12" s="4" t="s">
        <v>9</v>
      </c>
      <c r="D12" s="5" t="s">
        <v>8</v>
      </c>
      <c r="E12" s="6">
        <v>0.56000000000000005</v>
      </c>
    </row>
    <row r="13" spans="2:11" x14ac:dyDescent="0.25">
      <c r="B13" s="16">
        <v>2020</v>
      </c>
      <c r="C13" s="7" t="s">
        <v>10</v>
      </c>
      <c r="D13" s="8" t="s">
        <v>5</v>
      </c>
      <c r="E13" s="9">
        <v>0.7</v>
      </c>
    </row>
    <row r="14" spans="2:11" x14ac:dyDescent="0.25">
      <c r="B14" s="15">
        <v>2020</v>
      </c>
      <c r="C14" s="4" t="s">
        <v>11</v>
      </c>
      <c r="D14" s="5" t="s">
        <v>8</v>
      </c>
      <c r="E14" s="6">
        <f t="shared" si="0"/>
        <v>0.67</v>
      </c>
    </row>
    <row r="15" spans="2:11" x14ac:dyDescent="0.25">
      <c r="B15" s="16">
        <v>2020</v>
      </c>
      <c r="C15" s="7" t="s">
        <v>12</v>
      </c>
      <c r="D15" s="8" t="s">
        <v>5</v>
      </c>
      <c r="E15" s="9">
        <v>0.88</v>
      </c>
    </row>
    <row r="16" spans="2:11" x14ac:dyDescent="0.25">
      <c r="B16" s="15">
        <v>2020</v>
      </c>
      <c r="C16" s="4" t="s">
        <v>13</v>
      </c>
      <c r="D16" s="5" t="s">
        <v>8</v>
      </c>
      <c r="E16" s="6">
        <f t="shared" si="0"/>
        <v>0.89000000000000012</v>
      </c>
    </row>
    <row r="17" spans="2:5" x14ac:dyDescent="0.25">
      <c r="B17" s="16">
        <v>2020</v>
      </c>
      <c r="C17" s="7" t="s">
        <v>14</v>
      </c>
      <c r="D17" s="8" t="s">
        <v>5</v>
      </c>
      <c r="E17" s="9">
        <f t="shared" si="0"/>
        <v>0.27999999999999997</v>
      </c>
    </row>
    <row r="18" spans="2:5" x14ac:dyDescent="0.25">
      <c r="B18" s="17">
        <v>2020</v>
      </c>
      <c r="C18" s="10" t="s">
        <v>12</v>
      </c>
      <c r="D18" s="11" t="s">
        <v>8</v>
      </c>
      <c r="E18" s="12">
        <v>0.99</v>
      </c>
    </row>
    <row r="20" spans="2:5" x14ac:dyDescent="0.25">
      <c r="B20" s="29" t="s">
        <v>35</v>
      </c>
    </row>
    <row r="22" spans="2:5" x14ac:dyDescent="0.25">
      <c r="B22" s="30" t="s">
        <v>36</v>
      </c>
    </row>
  </sheetData>
  <mergeCells count="1">
    <mergeCell ref="H1:K1"/>
  </mergeCells>
  <hyperlinks>
    <hyperlink ref="B20" r:id="rId1" display="https://www.automateexcel.com/formulas/large-if-small-if/" xr:uid="{92CEBD6F-D331-4F8A-9BFC-892F5D3A4CB3}"/>
  </hyperlinks>
  <pageMargins left="0.7" right="0.7" top="0.75" bottom="0.75" header="0.3" footer="0.3"/>
  <pageSetup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17552A-E6CB-4F0F-9B45-6A76716B309F}">
  <sheetPr codeName="Sheet2"/>
  <dimension ref="B1:I14"/>
  <sheetViews>
    <sheetView zoomScaleNormal="100" workbookViewId="0">
      <selection activeCell="G3" sqref="G3"/>
    </sheetView>
  </sheetViews>
  <sheetFormatPr defaultRowHeight="15" x14ac:dyDescent="0.25"/>
  <cols>
    <col min="1" max="1" width="4.140625" customWidth="1"/>
    <col min="2" max="2" width="14.85546875" customWidth="1"/>
    <col min="3" max="3" width="13.28515625" customWidth="1"/>
    <col min="4" max="4" width="9.140625" style="13" customWidth="1"/>
    <col min="5" max="5" width="6.28515625" customWidth="1"/>
    <col min="6" max="6" width="10.42578125" customWidth="1"/>
    <col min="7" max="9" width="12.5703125" customWidth="1"/>
  </cols>
  <sheetData>
    <row r="1" spans="2:9" ht="19.5" customHeight="1" x14ac:dyDescent="0.25">
      <c r="B1" s="1" t="s">
        <v>0</v>
      </c>
      <c r="C1" s="2" t="s">
        <v>1</v>
      </c>
      <c r="D1" s="3" t="s">
        <v>2</v>
      </c>
      <c r="F1" s="22" t="s">
        <v>3</v>
      </c>
      <c r="G1" s="22"/>
      <c r="H1" s="22"/>
      <c r="I1" s="22"/>
    </row>
    <row r="2" spans="2:9" x14ac:dyDescent="0.25">
      <c r="B2" s="4" t="s">
        <v>4</v>
      </c>
      <c r="C2" s="5" t="s">
        <v>5</v>
      </c>
      <c r="D2" s="6">
        <v>0.81</v>
      </c>
      <c r="F2" s="21" t="s">
        <v>6</v>
      </c>
      <c r="G2" s="19">
        <v>1</v>
      </c>
      <c r="H2" s="19">
        <v>2</v>
      </c>
      <c r="I2" s="19">
        <v>3</v>
      </c>
    </row>
    <row r="3" spans="2:9" x14ac:dyDescent="0.25">
      <c r="B3" s="7" t="s">
        <v>7</v>
      </c>
      <c r="C3" s="8" t="s">
        <v>8</v>
      </c>
      <c r="D3" s="9">
        <v>0.8</v>
      </c>
      <c r="F3" t="s">
        <v>5</v>
      </c>
      <c r="G3" s="20">
        <f t="array" ref="G3">SMALL(IF($C$2:$C$10=$F3,$D$2:$D$10),G$2)</f>
        <v>0.42</v>
      </c>
      <c r="H3" s="20">
        <f t="array" ref="H3">SMALL(IF($C$2:$C$10=$F3,$D$2:$D$10),H$2)</f>
        <v>0.57999999999999996</v>
      </c>
      <c r="I3" s="20">
        <f t="array" ref="I3">SMALL(IF($C$2:$C$10=$F3,$D$2:$D$10),I$2)</f>
        <v>0.63</v>
      </c>
    </row>
    <row r="4" spans="2:9" x14ac:dyDescent="0.25">
      <c r="B4" s="4" t="s">
        <v>9</v>
      </c>
      <c r="C4" s="5" t="s">
        <v>8</v>
      </c>
      <c r="D4" s="6">
        <v>0.93</v>
      </c>
      <c r="F4" t="s">
        <v>8</v>
      </c>
      <c r="G4" s="20">
        <f t="array" ref="G4">SMALL(IF($C$2:$C$10=$F4,$D$2:$D$10),G$2)</f>
        <v>0.71</v>
      </c>
      <c r="H4" s="20">
        <f t="array" ref="H4">SMALL(IF($C$2:$C$10=$F4,$D$2:$D$10),H$2)</f>
        <v>0.73</v>
      </c>
      <c r="I4" s="20">
        <f t="array" ref="I4">SMALL(IF($C$2:$C$10=$F4,$D$2:$D$10),I$2)</f>
        <v>0.8</v>
      </c>
    </row>
    <row r="5" spans="2:9" x14ac:dyDescent="0.25">
      <c r="B5" s="7" t="s">
        <v>10</v>
      </c>
      <c r="C5" s="8" t="s">
        <v>5</v>
      </c>
      <c r="D5" s="9">
        <v>0.42</v>
      </c>
    </row>
    <row r="6" spans="2:9" x14ac:dyDescent="0.25">
      <c r="B6" s="4" t="s">
        <v>11</v>
      </c>
      <c r="C6" s="5" t="s">
        <v>8</v>
      </c>
      <c r="D6" s="6">
        <v>0.87</v>
      </c>
    </row>
    <row r="7" spans="2:9" x14ac:dyDescent="0.25">
      <c r="B7" s="7" t="s">
        <v>12</v>
      </c>
      <c r="C7" s="8" t="s">
        <v>5</v>
      </c>
      <c r="D7" s="9">
        <v>0.63</v>
      </c>
    </row>
    <row r="8" spans="2:9" x14ac:dyDescent="0.25">
      <c r="B8" s="4" t="s">
        <v>13</v>
      </c>
      <c r="C8" s="5" t="s">
        <v>8</v>
      </c>
      <c r="D8" s="6">
        <v>0.71</v>
      </c>
    </row>
    <row r="9" spans="2:9" x14ac:dyDescent="0.25">
      <c r="B9" s="7" t="s">
        <v>14</v>
      </c>
      <c r="C9" s="8" t="s">
        <v>5</v>
      </c>
      <c r="D9" s="9">
        <v>0.57999999999999996</v>
      </c>
    </row>
    <row r="10" spans="2:9" x14ac:dyDescent="0.25">
      <c r="B10" s="10" t="s">
        <v>12</v>
      </c>
      <c r="C10" s="11" t="s">
        <v>8</v>
      </c>
      <c r="D10" s="12">
        <v>0.73</v>
      </c>
    </row>
    <row r="12" spans="2:9" x14ac:dyDescent="0.25">
      <c r="B12" s="24" t="s">
        <v>35</v>
      </c>
    </row>
    <row r="14" spans="2:9" x14ac:dyDescent="0.25">
      <c r="B14" s="25" t="s">
        <v>36</v>
      </c>
    </row>
  </sheetData>
  <mergeCells count="1">
    <mergeCell ref="F1:I1"/>
  </mergeCells>
  <hyperlinks>
    <hyperlink ref="B12" r:id="rId1" display="https://www.automateexcel.com/formulas/large-if-small-if/" xr:uid="{95E303B0-91EE-4F0C-8825-EB36B50C3107}"/>
  </hyperlinks>
  <pageMargins left="0.7" right="0.7" top="0.75" bottom="0.75" header="0.3" footer="0.3"/>
  <pageSetup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EF5634-81DC-47C1-A70E-EE957AE81040}">
  <sheetPr codeName="Sheet3"/>
  <dimension ref="B1:I14"/>
  <sheetViews>
    <sheetView zoomScaleNormal="100" workbookViewId="0">
      <selection activeCell="G3" sqref="G3"/>
    </sheetView>
  </sheetViews>
  <sheetFormatPr defaultRowHeight="15" x14ac:dyDescent="0.25"/>
  <cols>
    <col min="1" max="1" width="4.140625" customWidth="1"/>
    <col min="2" max="2" width="14.85546875" customWidth="1"/>
    <col min="3" max="3" width="13.28515625" customWidth="1"/>
    <col min="4" max="4" width="9.140625" style="13" customWidth="1"/>
    <col min="5" max="5" width="6.28515625" customWidth="1"/>
    <col min="6" max="6" width="10.42578125" customWidth="1"/>
    <col min="7" max="9" width="12.5703125" customWidth="1"/>
  </cols>
  <sheetData>
    <row r="1" spans="2:9" ht="19.5" customHeight="1" x14ac:dyDescent="0.25">
      <c r="B1" s="1" t="s">
        <v>0</v>
      </c>
      <c r="C1" s="2" t="s">
        <v>1</v>
      </c>
      <c r="D1" s="3" t="s">
        <v>2</v>
      </c>
      <c r="F1" s="22" t="s">
        <v>18</v>
      </c>
      <c r="G1" s="22"/>
      <c r="H1" s="22"/>
      <c r="I1" s="22"/>
    </row>
    <row r="2" spans="2:9" x14ac:dyDescent="0.25">
      <c r="B2" s="4" t="s">
        <v>4</v>
      </c>
      <c r="C2" s="5" t="s">
        <v>5</v>
      </c>
      <c r="D2" s="6">
        <v>0.81</v>
      </c>
      <c r="F2" s="21" t="s">
        <v>6</v>
      </c>
      <c r="G2" s="19">
        <v>1</v>
      </c>
      <c r="H2" s="19">
        <v>2</v>
      </c>
      <c r="I2" s="19">
        <v>3</v>
      </c>
    </row>
    <row r="3" spans="2:9" x14ac:dyDescent="0.25">
      <c r="B3" s="7" t="s">
        <v>7</v>
      </c>
      <c r="C3" s="8" t="s">
        <v>8</v>
      </c>
      <c r="D3" s="9">
        <v>0.8</v>
      </c>
      <c r="F3" t="s">
        <v>5</v>
      </c>
      <c r="G3" s="20">
        <f t="array" ref="G3">LARGE(IF($C$2:$C$10=$F3,$D$2:$D$10),G$2)</f>
        <v>0.81</v>
      </c>
      <c r="H3" s="20">
        <f t="array" ref="H3">LARGE(IF($C$2:$C$10=$F3,$D$2:$D$10),H$2)</f>
        <v>0.63</v>
      </c>
      <c r="I3" s="20">
        <f t="array" ref="I3">LARGE(IF($C$2:$C$10=$F3,$D$2:$D$10),I$2)</f>
        <v>0.57999999999999996</v>
      </c>
    </row>
    <row r="4" spans="2:9" x14ac:dyDescent="0.25">
      <c r="B4" s="4" t="s">
        <v>9</v>
      </c>
      <c r="C4" s="5" t="s">
        <v>8</v>
      </c>
      <c r="D4" s="6">
        <v>0.93</v>
      </c>
      <c r="F4" t="s">
        <v>8</v>
      </c>
      <c r="G4" s="20">
        <f t="array" ref="G4">LARGE(IF($C$2:$C$10=$F4,$D$2:$D$10),G$2)</f>
        <v>0.93</v>
      </c>
      <c r="H4" s="20">
        <f t="array" ref="H4">LARGE(IF($C$2:$C$10=$F4,$D$2:$D$10),H$2)</f>
        <v>0.87</v>
      </c>
      <c r="I4" s="20">
        <f t="array" ref="I4">LARGE(IF($C$2:$C$10=$F4,$D$2:$D$10),I$2)</f>
        <v>0.8</v>
      </c>
    </row>
    <row r="5" spans="2:9" x14ac:dyDescent="0.25">
      <c r="B5" s="7" t="s">
        <v>10</v>
      </c>
      <c r="C5" s="8" t="s">
        <v>5</v>
      </c>
      <c r="D5" s="9">
        <v>0.42</v>
      </c>
    </row>
    <row r="6" spans="2:9" x14ac:dyDescent="0.25">
      <c r="B6" s="4" t="s">
        <v>11</v>
      </c>
      <c r="C6" s="5" t="s">
        <v>8</v>
      </c>
      <c r="D6" s="6">
        <v>0.87</v>
      </c>
    </row>
    <row r="7" spans="2:9" x14ac:dyDescent="0.25">
      <c r="B7" s="7" t="s">
        <v>12</v>
      </c>
      <c r="C7" s="8" t="s">
        <v>5</v>
      </c>
      <c r="D7" s="9">
        <v>0.63</v>
      </c>
    </row>
    <row r="8" spans="2:9" x14ac:dyDescent="0.25">
      <c r="B8" s="4" t="s">
        <v>13</v>
      </c>
      <c r="C8" s="5" t="s">
        <v>8</v>
      </c>
      <c r="D8" s="6">
        <v>0.71</v>
      </c>
    </row>
    <row r="9" spans="2:9" x14ac:dyDescent="0.25">
      <c r="B9" s="7" t="s">
        <v>14</v>
      </c>
      <c r="C9" s="8" t="s">
        <v>5</v>
      </c>
      <c r="D9" s="9">
        <v>0.57999999999999996</v>
      </c>
    </row>
    <row r="10" spans="2:9" x14ac:dyDescent="0.25">
      <c r="B10" s="10" t="s">
        <v>12</v>
      </c>
      <c r="C10" s="11" t="s">
        <v>8</v>
      </c>
      <c r="D10" s="12">
        <v>0.73</v>
      </c>
    </row>
    <row r="12" spans="2:9" x14ac:dyDescent="0.25">
      <c r="B12" s="24" t="s">
        <v>35</v>
      </c>
    </row>
    <row r="14" spans="2:9" x14ac:dyDescent="0.25">
      <c r="B14" s="25" t="s">
        <v>36</v>
      </c>
    </row>
  </sheetData>
  <mergeCells count="1">
    <mergeCell ref="F1:I1"/>
  </mergeCells>
  <hyperlinks>
    <hyperlink ref="B12" r:id="rId1" display="https://www.automateexcel.com/formulas/large-if-small-if/" xr:uid="{F8DDE89E-A4AB-4E45-B371-E17C87720CB5}"/>
  </hyperlinks>
  <pageMargins left="0.7" right="0.7" top="0.75" bottom="0.75" header="0.3" footer="0.3"/>
  <pageSetup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825E8-6A0B-4BFD-AAB4-8D787800BF26}">
  <sheetPr codeName="Sheet4"/>
  <dimension ref="B1:F14"/>
  <sheetViews>
    <sheetView workbookViewId="0">
      <selection activeCell="C40" sqref="C40"/>
    </sheetView>
  </sheetViews>
  <sheetFormatPr defaultRowHeight="15" x14ac:dyDescent="0.25"/>
  <cols>
    <col min="1" max="1" width="5.28515625" customWidth="1"/>
    <col min="2" max="2" width="14.85546875" customWidth="1"/>
    <col min="3" max="3" width="13.28515625" customWidth="1"/>
    <col min="4" max="4" width="9.140625" style="13" customWidth="1"/>
    <col min="5" max="5" width="7.140625" customWidth="1"/>
    <col min="6" max="6" width="14.140625" customWidth="1"/>
  </cols>
  <sheetData>
    <row r="1" spans="2:6" ht="19.5" customHeight="1" x14ac:dyDescent="0.25">
      <c r="B1" s="1" t="s">
        <v>0</v>
      </c>
      <c r="C1" s="2" t="s">
        <v>1</v>
      </c>
      <c r="D1" s="3" t="s">
        <v>2</v>
      </c>
      <c r="F1" s="19" t="s">
        <v>17</v>
      </c>
    </row>
    <row r="2" spans="2:6" x14ac:dyDescent="0.25">
      <c r="B2" s="4" t="s">
        <v>4</v>
      </c>
      <c r="C2" s="5" t="s">
        <v>5</v>
      </c>
      <c r="D2" s="6">
        <v>0.81</v>
      </c>
      <c r="F2" s="20">
        <f>LARGE($D$2:$D$10,1)</f>
        <v>0.93</v>
      </c>
    </row>
    <row r="3" spans="2:6" x14ac:dyDescent="0.25">
      <c r="B3" s="7" t="s">
        <v>7</v>
      </c>
      <c r="C3" s="8" t="s">
        <v>8</v>
      </c>
      <c r="D3" s="9">
        <v>0.8</v>
      </c>
    </row>
    <row r="4" spans="2:6" x14ac:dyDescent="0.25">
      <c r="B4" s="4" t="s">
        <v>9</v>
      </c>
      <c r="C4" s="5" t="s">
        <v>8</v>
      </c>
      <c r="D4" s="6">
        <v>0.93</v>
      </c>
    </row>
    <row r="5" spans="2:6" x14ac:dyDescent="0.25">
      <c r="B5" s="7" t="s">
        <v>10</v>
      </c>
      <c r="C5" s="8" t="s">
        <v>5</v>
      </c>
      <c r="D5" s="9">
        <v>0.42</v>
      </c>
    </row>
    <row r="6" spans="2:6" x14ac:dyDescent="0.25">
      <c r="B6" s="4" t="s">
        <v>11</v>
      </c>
      <c r="C6" s="5" t="s">
        <v>8</v>
      </c>
      <c r="D6" s="6">
        <v>0.87</v>
      </c>
    </row>
    <row r="7" spans="2:6" x14ac:dyDescent="0.25">
      <c r="B7" s="7" t="s">
        <v>12</v>
      </c>
      <c r="C7" s="8" t="s">
        <v>5</v>
      </c>
      <c r="D7" s="9">
        <v>0.63</v>
      </c>
    </row>
    <row r="8" spans="2:6" x14ac:dyDescent="0.25">
      <c r="B8" s="4" t="s">
        <v>13</v>
      </c>
      <c r="C8" s="5" t="s">
        <v>8</v>
      </c>
      <c r="D8" s="6">
        <v>0.71</v>
      </c>
    </row>
    <row r="9" spans="2:6" x14ac:dyDescent="0.25">
      <c r="B9" s="7" t="s">
        <v>14</v>
      </c>
      <c r="C9" s="8" t="s">
        <v>5</v>
      </c>
      <c r="D9" s="9">
        <v>0.57999999999999996</v>
      </c>
    </row>
    <row r="10" spans="2:6" x14ac:dyDescent="0.25">
      <c r="B10" s="10" t="s">
        <v>12</v>
      </c>
      <c r="C10" s="11" t="s">
        <v>8</v>
      </c>
      <c r="D10" s="12">
        <v>0.73</v>
      </c>
    </row>
    <row r="12" spans="2:6" x14ac:dyDescent="0.25">
      <c r="B12" s="24" t="s">
        <v>35</v>
      </c>
    </row>
    <row r="14" spans="2:6" x14ac:dyDescent="0.25">
      <c r="B14" s="25" t="s">
        <v>36</v>
      </c>
    </row>
  </sheetData>
  <hyperlinks>
    <hyperlink ref="B12" r:id="rId1" display="https://www.automateexcel.com/formulas/large-if-small-if/" xr:uid="{FDD75E19-E571-4594-97E8-58E30E165B6C}"/>
  </hyperlinks>
  <pageMargins left="0.7" right="0.7" top="0.75" bottom="0.75" header="0.3" footer="0.3"/>
  <pageSetup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Contents</vt:lpstr>
      <vt:lpstr>LG IFS</vt:lpstr>
      <vt:lpstr>SM IF</vt:lpstr>
      <vt:lpstr>LG IF</vt:lpstr>
      <vt:lpstr>LG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Sumer Haj-Ali</dc:creator>
  <cp:lastModifiedBy>StevePC2</cp:lastModifiedBy>
  <dcterms:created xsi:type="dcterms:W3CDTF">2020-07-18T19:35:13Z</dcterms:created>
  <dcterms:modified xsi:type="dcterms:W3CDTF">2021-08-31T20:51:52Z</dcterms:modified>
</cp:coreProperties>
</file>